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9440" windowHeight="11895"/>
  </bookViews>
  <sheets>
    <sheet name="Лист3" sheetId="3" r:id="rId1"/>
  </sheets>
  <calcPr calcId="145621" refMode="R1C1"/>
</workbook>
</file>

<file path=xl/calcChain.xml><?xml version="1.0" encoding="utf-8"?>
<calcChain xmlns="http://schemas.openxmlformats.org/spreadsheetml/2006/main">
  <c r="H191" i="3" l="1"/>
  <c r="H158" i="3"/>
  <c r="H147" i="3"/>
  <c r="H83" i="3"/>
  <c r="H84" i="3"/>
  <c r="H85" i="3"/>
  <c r="H86" i="3"/>
  <c r="H87" i="3"/>
  <c r="H88" i="3"/>
  <c r="H89" i="3"/>
  <c r="H90" i="3"/>
  <c r="H92" i="3"/>
  <c r="H93" i="3"/>
  <c r="H95" i="3"/>
  <c r="H96" i="3"/>
  <c r="H97" i="3"/>
  <c r="H98" i="3"/>
  <c r="H99" i="3"/>
  <c r="H100" i="3"/>
  <c r="H101" i="3"/>
  <c r="H102" i="3"/>
  <c r="H103" i="3"/>
  <c r="H104" i="3"/>
  <c r="H105" i="3"/>
  <c r="H108" i="3"/>
  <c r="H110" i="3"/>
  <c r="H112" i="3"/>
  <c r="H113" i="3"/>
  <c r="H114" i="3"/>
  <c r="H116" i="3"/>
  <c r="H117" i="3"/>
  <c r="H118" i="3"/>
  <c r="H120" i="3"/>
  <c r="H122" i="3"/>
  <c r="H124" i="3"/>
  <c r="H125" i="3"/>
  <c r="H126" i="3"/>
  <c r="H127" i="3"/>
  <c r="H128" i="3"/>
  <c r="H129" i="3"/>
  <c r="H130" i="3"/>
  <c r="H131" i="3"/>
  <c r="H133" i="3"/>
  <c r="H134" i="3"/>
  <c r="H135" i="3"/>
  <c r="H136" i="3"/>
  <c r="H137" i="3"/>
  <c r="H138" i="3"/>
  <c r="H139" i="3"/>
  <c r="H141" i="3"/>
  <c r="H142" i="3"/>
  <c r="H143" i="3"/>
  <c r="H144" i="3"/>
  <c r="H145" i="3"/>
  <c r="H146" i="3"/>
  <c r="H148" i="3"/>
  <c r="H150" i="3"/>
  <c r="H151" i="3"/>
  <c r="H152" i="3"/>
  <c r="H153" i="3"/>
  <c r="H154" i="3"/>
  <c r="H155" i="3"/>
  <c r="H156" i="3"/>
  <c r="H157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5" i="3"/>
  <c r="H176" i="3"/>
  <c r="H177" i="3"/>
  <c r="H178" i="3"/>
  <c r="H179" i="3"/>
  <c r="H180" i="3"/>
  <c r="H181" i="3"/>
  <c r="H182" i="3"/>
  <c r="H184" i="3"/>
  <c r="H185" i="3"/>
  <c r="H186" i="3"/>
  <c r="H187" i="3"/>
  <c r="H188" i="3"/>
  <c r="H189" i="3"/>
  <c r="H190" i="3"/>
  <c r="H192" i="3"/>
  <c r="H193" i="3"/>
  <c r="H196" i="3"/>
  <c r="H197" i="3"/>
  <c r="H199" i="3"/>
  <c r="H201" i="3"/>
  <c r="H203" i="3"/>
  <c r="H204" i="3"/>
  <c r="H206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4" i="3"/>
  <c r="H255" i="3"/>
  <c r="H256" i="3"/>
  <c r="H258" i="3"/>
  <c r="H259" i="3"/>
  <c r="H260" i="3"/>
  <c r="H261" i="3"/>
  <c r="H262" i="3"/>
  <c r="H81" i="3"/>
  <c r="H79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50" i="3"/>
  <c r="H52" i="3"/>
  <c r="H53" i="3"/>
  <c r="H54" i="3"/>
  <c r="H55" i="3"/>
  <c r="H56" i="3"/>
  <c r="H57" i="3"/>
  <c r="H58" i="3"/>
  <c r="H59" i="3"/>
  <c r="H60" i="3"/>
  <c r="H62" i="3"/>
  <c r="H63" i="3"/>
  <c r="H64" i="3"/>
  <c r="H65" i="3"/>
  <c r="H66" i="3"/>
  <c r="H67" i="3"/>
  <c r="H69" i="3"/>
  <c r="H70" i="3"/>
  <c r="H72" i="3"/>
  <c r="H74" i="3"/>
  <c r="H76" i="3"/>
  <c r="H78" i="3"/>
  <c r="H11" i="3"/>
  <c r="H12" i="3"/>
  <c r="H13" i="3"/>
  <c r="H14" i="3"/>
  <c r="H15" i="3"/>
  <c r="H16" i="3"/>
  <c r="H18" i="3"/>
  <c r="H19" i="3"/>
  <c r="H21" i="3"/>
  <c r="H23" i="3"/>
  <c r="H24" i="3"/>
  <c r="H26" i="3"/>
  <c r="H10" i="3"/>
</calcChain>
</file>

<file path=xl/sharedStrings.xml><?xml version="1.0" encoding="utf-8"?>
<sst xmlns="http://schemas.openxmlformats.org/spreadsheetml/2006/main" count="1954" uniqueCount="401">
  <si>
    <t>кг</t>
  </si>
  <si>
    <t>фл.</t>
  </si>
  <si>
    <t>Характеристика</t>
  </si>
  <si>
    <t>Потребность на 2019 г.</t>
  </si>
  <si>
    <t>№ п/п</t>
  </si>
  <si>
    <t>Наименование и адрес заказчика</t>
  </si>
  <si>
    <t>Группа, МНН</t>
  </si>
  <si>
    <t>Место поставки/условия поставки</t>
  </si>
  <si>
    <t>Место предоставления (приема) документов</t>
  </si>
  <si>
    <t>Окончательный срок подачи ценовых предложений</t>
  </si>
  <si>
    <t>Дата, время и место вскрытия конвертов с ценовыми предложениями</t>
  </si>
  <si>
    <t>КГП "Центральная больница города Темиртау"</t>
  </si>
  <si>
    <t>Ед. изм.</t>
  </si>
  <si>
    <t>КГП "Центральная больница города Темиртау", г.Темиртау,                          ул. Чайковского,22</t>
  </si>
  <si>
    <t>Сроки поставки</t>
  </si>
  <si>
    <t>Согласно графика поставки утвержденного сторонами</t>
  </si>
  <si>
    <t>Планируемая цена                  на 2019 г.</t>
  </si>
  <si>
    <t>Сумма               на 2019 г.</t>
  </si>
  <si>
    <t xml:space="preserve">Антиген кардиолипиновый </t>
  </si>
  <si>
    <t>для реакции связывания комплемента (РСК) 2 мл №10</t>
  </si>
  <si>
    <t>уп.</t>
  </si>
  <si>
    <t>лиофилизат 10 фл х 5 мл</t>
  </si>
  <si>
    <t>диагностическая 2 мл №10</t>
  </si>
  <si>
    <t>для серодиагностики сифилиса 5 мл №5</t>
  </si>
  <si>
    <t>для серологической диагностики сифилитической инфекции по сыворотке крови методом реакции преципитации. 10 ампул х 2 мл
Раствор холин хлорида в 0,9% растворе натрия хлорида 2х5 мл; или 1х10 мл. Упаковка на 1000 определений</t>
  </si>
  <si>
    <t xml:space="preserve">Антиген трепонемный ультраозвученный кардиолипиновый для серодиагностики сифилиса </t>
  </si>
  <si>
    <t>Гемолитическая сыворотка диагностическая 2 мл №10</t>
  </si>
  <si>
    <t>Комплемент сухой для РСК</t>
  </si>
  <si>
    <t>1 мл №10</t>
  </si>
  <si>
    <t>Сыворотка  для диагностики сифилиса отрицательная 1 мл №10</t>
  </si>
  <si>
    <t xml:space="preserve">Сыворотка  для диагностики сифилиса положительная сухая для РСК </t>
  </si>
  <si>
    <t>Лабораторные реагенты, расходные материалы</t>
  </si>
  <si>
    <t>ЛОТ: Диагностические  агенты.  Диагностикумы.  Сыворотки.  Антигены.</t>
  </si>
  <si>
    <t>ЛОТ: Серологическая диагностика сальмонеллезов,шигеллезов</t>
  </si>
  <si>
    <t xml:space="preserve">Сыворотка диагностическая шигеллезная поливалентная Флекснера I-V,i-VI, Зонне </t>
  </si>
  <si>
    <t xml:space="preserve"> Сыворотка  диагностическая сальмонеллезная поливалентная  адсорбированная АВСДЕ </t>
  </si>
  <si>
    <t>ЛОТ: Серологическая диагностика эшерихий</t>
  </si>
  <si>
    <t>антигенный сухой 2мл/амп. №5</t>
  </si>
  <si>
    <t xml:space="preserve">2 мл /амп №10     </t>
  </si>
  <si>
    <t xml:space="preserve">Сыворотка   поливалентная   эшерихиозная  ОКА-типовые    </t>
  </si>
  <si>
    <t xml:space="preserve"> 1 мл /амп № 10</t>
  </si>
  <si>
    <t>ЛОТ: Другие сыворотки</t>
  </si>
  <si>
    <t>ЛОТ: Диски с антибиотиками (100 дисков одного наименования во флаконе)</t>
  </si>
  <si>
    <t>Диагностикум бруцелезный</t>
  </si>
  <si>
    <t>Сыворотка нормальная лошадиная 100 мл</t>
  </si>
  <si>
    <t>жидкий для реакции агглютинации (РА), 2 мл/ амп. №10</t>
  </si>
  <si>
    <t>флакон 100 мл</t>
  </si>
  <si>
    <t>флакон 100 дисков</t>
  </si>
  <si>
    <t>Диски с азитромицином</t>
  </si>
  <si>
    <t>Диски с ампициллином</t>
  </si>
  <si>
    <t>Диски с амфотерицином</t>
  </si>
  <si>
    <t>Диски с бензилпенициллином</t>
  </si>
  <si>
    <t>Диски с гентамицином</t>
  </si>
  <si>
    <t>Диски с доксициклином</t>
  </si>
  <si>
    <t>Диски с флуконазолом</t>
  </si>
  <si>
    <t>Диски с клотримозолом</t>
  </si>
  <si>
    <t>Диски с линкомицином</t>
  </si>
  <si>
    <t>Диски с нистатином</t>
  </si>
  <si>
    <t>Диски с полимиксином</t>
  </si>
  <si>
    <t>Диски с пефлоксацином</t>
  </si>
  <si>
    <t>Диски с тетрациклином</t>
  </si>
  <si>
    <t>Диски с фузидином</t>
  </si>
  <si>
    <t>Диски с цефалексином</t>
  </si>
  <si>
    <t>Диски с цефазолином</t>
  </si>
  <si>
    <t>Диски с цефепином</t>
  </si>
  <si>
    <t>Диски с цефотаксимом</t>
  </si>
  <si>
    <t>Диски с цефтазидимом</t>
  </si>
  <si>
    <t>Диски с цефуроксимом</t>
  </si>
  <si>
    <t>Диски с цефтриаксоном</t>
  </si>
  <si>
    <t>Диски с эритромицином</t>
  </si>
  <si>
    <t>Диски с ципрофлоксацином</t>
  </si>
  <si>
    <t>ЛОТ: Питательные основы и стимуляторы роста</t>
  </si>
  <si>
    <t>адаптированный для приготовления питательных сред для культивирования организмов</t>
  </si>
  <si>
    <t>Пептон основной (фл.) качественный</t>
  </si>
  <si>
    <t>ЛОТ : Сузхие питательные среды</t>
  </si>
  <si>
    <t>Питательный агар для культивирования микроорганизмов</t>
  </si>
  <si>
    <t xml:space="preserve">Питательный  бульон для культивирования микроорганизмов </t>
  </si>
  <si>
    <t xml:space="preserve">Среда (Агар)  Мюллера - Хинтона  </t>
  </si>
  <si>
    <t>Бактоагар   Плоскирева   SS агар</t>
  </si>
  <si>
    <t xml:space="preserve">Селенитовый бульон </t>
  </si>
  <si>
    <t xml:space="preserve">Висмут  сульфит   агар  </t>
  </si>
  <si>
    <t xml:space="preserve">Агар  Эндо                    </t>
  </si>
  <si>
    <t xml:space="preserve">Иерсиниозная среда </t>
  </si>
  <si>
    <t xml:space="preserve">Среда  Кода   </t>
  </si>
  <si>
    <t xml:space="preserve"> для культивирования микроорганизмов (ГМФ бульон на основе мяса говяжьего) 500гр. сухой  порошок   </t>
  </si>
  <si>
    <t xml:space="preserve">для культивирования микроорганизмов (ГМФ агар на основе мяса говяжьего) 500гр.  сухой  порошок   </t>
  </si>
  <si>
    <t xml:space="preserve">для  определения  чувствительности  к  антибиотикам   0.5кг сухой  порошок  </t>
  </si>
  <si>
    <t>сухой, фл  0,5 кг</t>
  </si>
  <si>
    <t>КГП "Центральная больница города Темиртау", г.Темиртау,                               ул. Чайковского,22/DDP</t>
  </si>
  <si>
    <t>сухая, фл. 0,25 кг</t>
  </si>
  <si>
    <t>0,25 кг</t>
  </si>
  <si>
    <t>ЛОТ: Среды для идентификации микроорганизмов</t>
  </si>
  <si>
    <t>Среда Гисса с мальтозой</t>
  </si>
  <si>
    <t>Среда Гисса с сахарозой</t>
  </si>
  <si>
    <t>250 гр.</t>
  </si>
  <si>
    <t>Среда Ресселя</t>
  </si>
  <si>
    <t>Среда Клигера</t>
  </si>
  <si>
    <t>Цитратный агар Симмонса</t>
  </si>
  <si>
    <t>Агар ацетатный сухой</t>
  </si>
  <si>
    <t>ЛОТ: Среды для выделения кокков</t>
  </si>
  <si>
    <t>Стафилакоккагар</t>
  </si>
  <si>
    <t>Среда для выделения гонококков готовая в комплекте</t>
  </si>
  <si>
    <t>Питательная среда для выделения стафилококков, сухая по 250 гр.</t>
  </si>
  <si>
    <t>для  выделения  гонококков     готовая  в  комплекте</t>
  </si>
  <si>
    <t>набор</t>
  </si>
  <si>
    <t>ЛОТ: Среды для определения дрожжеподобных грибов</t>
  </si>
  <si>
    <t>Среда Сабуро, сухая</t>
  </si>
  <si>
    <t>500 гр.</t>
  </si>
  <si>
    <t>ЛОТ: Жидкие питательные среды</t>
  </si>
  <si>
    <t>ЛОТ: Компоненты питательных сред</t>
  </si>
  <si>
    <t>ЛОТ: Другие среды</t>
  </si>
  <si>
    <t>ЛОТ: Диагностичесие тест-полосы</t>
  </si>
  <si>
    <t>Среда трихомонадная</t>
  </si>
  <si>
    <t>жидкая, флакон 400 мл</t>
  </si>
  <si>
    <t>Теллурит калия 2% раствор</t>
  </si>
  <si>
    <t>5 х 10 мл</t>
  </si>
  <si>
    <t>Агар ОТДМ (Коринотоксоагар)</t>
  </si>
  <si>
    <t>Пизу-среда</t>
  </si>
  <si>
    <t>250 мл</t>
  </si>
  <si>
    <t xml:space="preserve">Диагностические тест-полосы 6 параметров:  Глюкоза, кетоновые тела, скрытая кровь, уробилиноген, белок и рН </t>
  </si>
  <si>
    <t>ЛОТ: Наборы для биохимических исследований</t>
  </si>
  <si>
    <t>Набор для определения гемоглобина (400 определений)</t>
  </si>
  <si>
    <t>Набор для определения концентации мочевины в биологических жидкостях</t>
  </si>
  <si>
    <t>уреазным фенол/гипохлоритным методом, 200 мл. Колометрическим методом</t>
  </si>
  <si>
    <t>Общий белок 1000 мл</t>
  </si>
  <si>
    <t xml:space="preserve">Общий белок  1000 мл  колориметрический метод . Наб. для опр-я конц. общего белка в сыворотке и плазме крови биуретовым методом, 1000 мл. Состав набора: 1. Реагент 1 - биуретовый реагент, концентрат 2×100 мл. 2. Реагент 2 - калибратор. Чувствительность не более 5 г/л, коэффициент вариации не более 5%, длина волны 540 нм, темп. инкубации 18-25 С, фотометрирование против холостой пробы. </t>
  </si>
  <si>
    <t xml:space="preserve">Калий  2х 50 мл  колориметрический,турбидиметрич. метод без депротеин., 100 мл. Состав набора: 1. Реагент 1 - монореагент, 2×50 мл. 2. Реагент 2 - калибратор: калий 5,0 ммоль/л.  Чувствительность не более 1,0 ммоль/л, коэффициент вариации не более 10%, длина волны 578 нм (ФЭК - 590 нм), темп. инкубации 18-25 С, фотометрирование против холостой пробы. Срок годности 18 мес. </t>
  </si>
  <si>
    <t xml:space="preserve">Калий  2х 50 мл  </t>
  </si>
  <si>
    <t>500 определений</t>
  </si>
  <si>
    <t>Набор для определения тимоловой пробы</t>
  </si>
  <si>
    <t xml:space="preserve">Наб. для опр-я активности АЛаТ в сыворотке и плазме крови методом Райтмана-Френкеля, на 1000 опр. при объеме пробы 3,05 мл. Состав набора: 1. Реагент 1 - субстратная смесь. 2. Реагент 2 - раствор 2,4 ДНФГ 1,0 ммоль/л 3. Реагент 3 - калибратор: пируват натрия, 1,0 ммоль/л. Реагент 4 - гидроокись натрия, 4,0 моль/л. Чувствительность не более 0,05 мкмоль/(схл), коэффициент вариации не более 10%, длина волны (500-560) нм, темп. инкубации 1. 37 С, 2. 18-25 С. Срок годности 18 месяцев. </t>
  </si>
  <si>
    <t xml:space="preserve"> Набор для определения активности АЛаТ в сыворотке и плазме крови  </t>
  </si>
  <si>
    <t xml:space="preserve"> Набор для определения активности АСаТ в сыворотке и плазме крови  </t>
  </si>
  <si>
    <t xml:space="preserve">Наб. для опр-я активности АСаТ в сыворотке и плазме крови колорим. методом Райтмана-Френкеля, на 1000 опр. при объеме пробы 3,05 мл. Состав набора: 1. Реагент 1 - субстратная смесь. 2. Реагент 2 - раствор 2,4 ДНФГ, 1,0 ммоль/л 3. Реагент 3 - калибратор: пируват натрия, 1,0 ммоль/л. Реагент 4 - гидроокись натрия, 4,0 моль/л. Чувствительность не более 0,05 мкмоль/(схл), коэффициент вариации не более 10%, длина волны (500-560) нм, темп. инкубации 1. 37 С, 2. 18-25 С. </t>
  </si>
  <si>
    <t>Глюкоза 2х100 мл . Наб. для опр-я конц. глюкозы в биологических жидкостях энзим. глюкозооксидазным колор. методом без депротеин., 200 мл. Состав набора: 1. Реагент 1 - буфер, 2×100 мл. 2. Реагент 2 - лиофилизат. 3. Реагент 3 - калибратор: глюкоза 10 ммоль/л. Чувствительность не более 0,5 ммоль/л, коэффициент вариации не более 5%, длина волны 505 нм (ФЭК - 490 нм), темп. инкубации 18-25 С (37 С), фотометрирование против холостой пробы. Срок годности набора 24 месяца.  Наличие ISO 9001. ISO 13485:2003</t>
  </si>
  <si>
    <t>Глюкоза</t>
  </si>
  <si>
    <t>ЛОТ: Наборы для коагулогии</t>
  </si>
  <si>
    <t>АЧТВ-тест</t>
  </si>
  <si>
    <t>Набор для определения растворимых фибрин-мономерных комплексов (РФМК) на 200 определений</t>
  </si>
  <si>
    <t xml:space="preserve"> на 280 макроили 560 микро определений,  на основе лиофильно высушенной смеси фосфолипидов сои и эллаговой кислоты, для работы работы ручным методом и на всех типах коагулометров. Чувствителен к дефициту факторов внутреннего пути свертывания, гепарину и волчаночному антикоагулянту. Состав набора: АЧТВ-реагент (4мл) – 7фл., СaCl2 (10мл) – 3 фл</t>
  </si>
  <si>
    <t>Набор реагентов(200 опр) для определения растворимых фибрин-мономерных комплексов (РФМК) в плазме крови человека о фенантролиновым методом. 
Состав набора: о-фенантролин (5 мл) – 4 фл., контроль (+/-) – 2 фл.
Готов к использованию. Не требует взвешивания!,.</t>
  </si>
  <si>
    <t>400 / уп, 10х4мл</t>
  </si>
  <si>
    <t>400/уп, 10х2мл</t>
  </si>
  <si>
    <t>400\уп, 10х4мл</t>
  </si>
  <si>
    <t>6 x 4 ml + 1 x 1ml cal + 2 x 75ml IBS buffer, 480 опр</t>
  </si>
  <si>
    <t>10х5 мл., 666 опр.</t>
  </si>
  <si>
    <t>ЛОТ: Автоматизированная система исследования гемостаза  ACL ELITE PRO (новое оборудование)</t>
  </si>
  <si>
    <t>Протромбиновое время</t>
  </si>
  <si>
    <t>Активированное частичное тромбиновое время (АЧТВ)</t>
  </si>
  <si>
    <t>Контроли и калибраторы</t>
  </si>
  <si>
    <t>815 tests, стабильность 10 дней при t +2+8.</t>
  </si>
  <si>
    <t>720 tests, стабильность 30 дней при t +2+8.</t>
  </si>
  <si>
    <t>10 х 1 мл</t>
  </si>
  <si>
    <t>4 х 500 мл (на 2000 определений)</t>
  </si>
  <si>
    <t>1 х 500 мл</t>
  </si>
  <si>
    <t>1 х 80 мл</t>
  </si>
  <si>
    <t>Расходные материалы</t>
  </si>
  <si>
    <t>100 шт./уп. (на 1800 исследований)</t>
  </si>
  <si>
    <t>ЛОТ: Реагенты на Автоматизированнй анализатор коагуляции С 3100,  Mindray</t>
  </si>
  <si>
    <t>ЛОТ:  Реагенты  для мочевого анализатора UA66,  Mindray</t>
  </si>
  <si>
    <t>ЛОТ: Расходные материалы к анализатору КЩС ABL80 без Glu (Basic)</t>
  </si>
  <si>
    <t xml:space="preserve">ЛОТ: Реагенты  для  автоматического гематологического   анализатора "Sysmex XP-300",  Япония </t>
  </si>
  <si>
    <t>100 шт. /уп.</t>
  </si>
  <si>
    <t>100 тестов/ 60 дней полная панель</t>
  </si>
  <si>
    <t>6 шт.</t>
  </si>
  <si>
    <t>артериальные, без иглы, 1 коробка 100 штук</t>
  </si>
  <si>
    <t>уровень 1 (30 ампул)</t>
  </si>
  <si>
    <t>уровень 2 (30 ампул)</t>
  </si>
  <si>
    <t>уровень 3 (30 ампул)</t>
  </si>
  <si>
    <t>уровень 4 (30 ампул)</t>
  </si>
  <si>
    <t>Изотонический раствор (20л/уп) cellpack pk-20 L Разбавитель, используемый для разбавления аспирированных проб для анализа с целью измерения количества эритроцитов, количества лейкоцитов, концентрации гемоглобина и количества тромбоцитов, проводимость не более 13,40 mS/cm, pH в пределах 7,75-7,85</t>
  </si>
  <si>
    <t>Очищающий раствор (50 мл/уп) CELLCLEAN CL-50 Сильнощелочной очиститель, рН выше 12, содержащий гипохлорит натрия, используемый для удаления лизирующих реагентов, клеточных остатков и протеинов крови из гидравлической системы прибора.</t>
  </si>
  <si>
    <t>Лизирующий раствор (1,5л/уп) STROMATOLYSER-WH SWH-20. Готовый к использованию реагент, для лизирования эритроцитов и для точного подсчета лейкоцитов, анализа распределения трехмодального размера лейкоцитов (лифоцитов, нейтрофилов и смешанной популяции клеток) и измерения уровня гемоглобина. Содержит соли аммония и хлорид натрия.</t>
  </si>
  <si>
    <t>Бумага ЧЛ 57 мм,термо  Paper Roll</t>
  </si>
  <si>
    <t>Контрольная кровь EightCheck-N 3WP NORMAL 1* 1/5ml  Контрольная кровь (норма)  для проверки прецизионности и точности гематологических  анализаторов по 16 диагностическим и 6 сервисным параметрам.</t>
  </si>
  <si>
    <t>Контрольная кровь EightCheck-L 3WP LOW 1* 1/5ml  Контрольная кровь (низкий уровень) для проверки прецизионности и точности гематологических  анализаторов по 16 диагностическим и 6 сервисным параметрам</t>
  </si>
  <si>
    <t>Контрольная кровь EightCheck-H 3WP High 1* 1/5ml  Контрольная кровь (высокий уровень) для проверки прецизионности и точности гематологических  анализаторов по 16 диагностическим и 6 сервисным параметрам.</t>
  </si>
  <si>
    <t>рулон</t>
  </si>
  <si>
    <t xml:space="preserve">ЛОТ :Анализатор биохимический-турбидиметрический ВА400 </t>
  </si>
  <si>
    <t xml:space="preserve">ЛОТ: Реагенты  для  автоматического гематологического   анализатора "Sysmex XS-500 i",  Япония </t>
  </si>
  <si>
    <t xml:space="preserve">Лизирующий раствор SULFOLYSER 1 x 500ML </t>
  </si>
  <si>
    <t>Лизирующий раствор STROMATOLYSER-4DL1x2L</t>
  </si>
  <si>
    <t xml:space="preserve">Лизирующий раствор STROMATOLYSER-4DS1x42ML </t>
  </si>
  <si>
    <t>Очищающий раствор  (Reagent Code) (50 мл/уп) CELLCLEAN CL-50</t>
  </si>
  <si>
    <t xml:space="preserve">Контрольная кровь E-CHECK-H (XS) H, 1.5ml L3 </t>
  </si>
  <si>
    <t>Контрольная кровь E-CHECK-N (XS) N, 1.5ml  L2</t>
  </si>
  <si>
    <t xml:space="preserve"> Контрольная кровь E-CHECK-L (XS) L, 1.5ml  L1</t>
  </si>
  <si>
    <t xml:space="preserve">АЛАНИНАМИНОТРАНСФЕРАЗА из комплекта Анализатор биохимический -турбидиметрический  ВА400 , BioSystems S.A., ИСПАНИЯ </t>
  </si>
  <si>
    <t xml:space="preserve">АЛЬФА-АМИЛАЗА EPS из комплекта Анализатор биохимический -турбидиметрический  ВА400   , BioSystems S.A., ИСПАНИЯ </t>
  </si>
  <si>
    <t xml:space="preserve">АЛЬБУМИН  из комплекта Анализатор биохимических-турбидиметрический ВА400 , BioSystems S.A., ИСПАНИЯ </t>
  </si>
  <si>
    <t xml:space="preserve">8 х 60 мл+8 х 15 мл  t+2 +8 С </t>
  </si>
  <si>
    <t xml:space="preserve">10 х 60 мл  t+2 +8 С </t>
  </si>
  <si>
    <t xml:space="preserve">АСПАРТАТМИНОТРАНСФЕРАЗА  из комплекта Анализатор биохимический -турбидиметрический ВА400 , BioSystems S.A., ИСПАНИЯ </t>
  </si>
  <si>
    <t xml:space="preserve">БИЛИРУБИН (ОБЩИЙ) из комплекта Анализатор биохимический -турбидиметрический ВА400   BioSystems S.A., ИСПАНИЯ </t>
  </si>
  <si>
    <t xml:space="preserve">БИЛИРУБИН (ПРЯМОЙ) из комплекта Анализатор биохимический -турбидиметрический ВА400 , BioSystems S.A., ИСПАНИЯ </t>
  </si>
  <si>
    <t xml:space="preserve">ХОЛЕСТЕРИН  из комплекта Анализатор биохимический - турбидиметрический ВА 400  , BioSystems S.A., ИСПАНИЯ </t>
  </si>
  <si>
    <t xml:space="preserve">HDL-ХОЛЕСТЕРИН  из комплекта Анализатор биохимический- турбидиметрический ВА400  , BioSystems S.A., ИСПАНИЯ </t>
  </si>
  <si>
    <t xml:space="preserve">КРЕАТИНИН из комплекта Анализатор биохимический-турбидиметрический ВА400  , BioSystems S.A., ИСПАНИЯ </t>
  </si>
  <si>
    <t xml:space="preserve">ФЕРРИТИН из комплекта Анализатор биохимический-турбидиметрический ВА400  , BioSystems S.A., ИСПАНИЯ </t>
  </si>
  <si>
    <t xml:space="preserve">ГАММА-ГЛУТАМИЛТРАНСФЕРАЗА из комплекта Анализатор биохимический-турбидиметрический ВА400   BioSystems S.A., ИСПАНИЯ </t>
  </si>
  <si>
    <t xml:space="preserve">ЖЕЛЕЗО  (ФЕРРОЗИН) из комплекта Анализатор биохимический-турбидиметрический ВА400  , BioSystems S.A., ИСПАНИЯ </t>
  </si>
  <si>
    <t xml:space="preserve">ГЛЮКОЗА из комплекта Анализатор биохимический-турбидиметрический ВА400  , BioSystems S.A., ИСПАНИЯ </t>
  </si>
  <si>
    <t xml:space="preserve">ЛИПАЗА из комплекта  Анализатор биохимический-турбидиметрический ВА400   , BioSystems S.A., ИСПАНИЯ </t>
  </si>
  <si>
    <t xml:space="preserve">ФОСФОР, из комплекта Анализатор биохимический-турбидиметрический ВА400  , BioSystems S.A., ИСПАНИЯ </t>
  </si>
  <si>
    <t xml:space="preserve">МАГНИЙ  из комплекта Анализатор биохимический-турбидиметрический ВА400  , BioSystems S.A., ИСПАНИЯ </t>
  </si>
  <si>
    <t>ОБЩИЙ БЕЛОК, из комплекта Анализатор биохимический-турбидиметрический ВА400 , BioSystems S.A., ИСПАНИЯ</t>
  </si>
  <si>
    <t xml:space="preserve">МОЧЕВИНА из комплекта Анализатор биохимический-турбидиметрический ВА400, , BioSystems S.A., ИСПАНИЯ </t>
  </si>
  <si>
    <t xml:space="preserve">КАЛЬЦИЙ АРСЕНАЗО из комплекта Анализатор биохимический-турбидиметрический ВА400,  BioSystems S.A., ИСПАНИЯ </t>
  </si>
  <si>
    <t xml:space="preserve">МОЧЕВАЯ КИСЛОТА из комплекта Анализатор биохимический-турбидиметрический ВА400, BioSystems S.A., ИСПАНИЯ </t>
  </si>
  <si>
    <t xml:space="preserve">ТРИГЛИЦЕРИДЫ из комплекта Анализатор биохимический-турбидиметрический ВА400 , BioSystems S.A., ИСПАНИЯ </t>
  </si>
  <si>
    <t xml:space="preserve">ALKALINE PHOSPHATASE (ALP)-AMP из комплекта Анализатор биохимический-турбидиметрический ВА400  </t>
  </si>
  <si>
    <t xml:space="preserve">2 х 60 мл + 2 х 15 мл  t+2 +8 С </t>
  </si>
  <si>
    <t xml:space="preserve">8 х 60 мл + 8 х 15 мл  t+2 +8 С </t>
  </si>
  <si>
    <t xml:space="preserve">300 мл t+2 +8 С </t>
  </si>
  <si>
    <t xml:space="preserve">8 х 60 мл + 8 х 15 мл t+15 +30 С </t>
  </si>
  <si>
    <t xml:space="preserve">2 х 60 мл + 2 х 20 мл t+2 +8 С </t>
  </si>
  <si>
    <t xml:space="preserve">LDL- ХОЛЕСТЕРИН из комплекта Анализатор биохимический- турбидиметрический ВА400  , BioSystems S.A., ИСПАНИЯ </t>
  </si>
  <si>
    <t>2x60мл+2х20мл  t+2 +8 С</t>
  </si>
  <si>
    <t xml:space="preserve">600 мл (10 х 60 мл) t+15 +30 С </t>
  </si>
  <si>
    <t xml:space="preserve">120 мл t+2 +8 С </t>
  </si>
  <si>
    <t xml:space="preserve">4 х 60 мл + 4 х 15 мл t+2 +8 С </t>
  </si>
  <si>
    <t xml:space="preserve">2 х 60 мл + 2 х 20 мл t +2 +8 С </t>
  </si>
  <si>
    <t xml:space="preserve">10 х 60 мл  t +2 +8 С </t>
  </si>
  <si>
    <t xml:space="preserve">4 х 60 мл + 4 х 15 мл t +2 +8 С </t>
  </si>
  <si>
    <t xml:space="preserve">2 х 50 мл + 1 х 20 мл t +2 +8 С </t>
  </si>
  <si>
    <t xml:space="preserve">4 х 60 мл + 2 х 50 мл t +15 + 30 С </t>
  </si>
  <si>
    <t xml:space="preserve">10 х 60 мл  t +15 +30 С </t>
  </si>
  <si>
    <t xml:space="preserve">600 мл t +2 +8 С </t>
  </si>
  <si>
    <t xml:space="preserve">2 х 60 мл + 2 х 15 мл t +2 +8 С </t>
  </si>
  <si>
    <t>Количество полос в тубе 100шт. Диапазон опр. концентраций глюкозы  в моче: 0,0 (0,0) [0,0]; 0,05 (2,8) [50]; 0,1 (5,6) [100]; 0,25 (14,0) [250]; 0,5 (28,0) [500]; 1,0 (56,0) [1000]; 2,0 (112,0) [2000] мг% (ммоль/л) [мг/дл]
Диапазон опр. концентраций кетоновых тел  в моче: 0,0; 0,5; 1,5; 4,0;  8,0; 16,0   ммоль/л
 Диапазон опр. концентраций гемоглобина в моче: 0,0; 10; 25; 50;  250  эритроцит/мкл
Диапазон опр. концентраций эритроцитов в моче: 0,0; 5-10; 25; 50;  250  эритроцит/мкл
 Диапазон опр. концентраций билирубина в моче: 0,0; 9; 17; 50  мкмоль/л
Диапазон опр. концентраций альбумина  в моче: 0,0; 0,1; 0,3; 1,0; 3,0; 10,0 г/л
 Диапазон опр. концентраций рН мочи: 0,5; 6,0; (6,5); 7,0; (7,5);  8,0; 9,0   единиц. Срок хранения 2 года</t>
  </si>
  <si>
    <t>Solutionis/ Растворы</t>
  </si>
  <si>
    <t xml:space="preserve">Холестерин HDL/LDL калибратор, CHORESTEROL HDL/LDL CALIBRATOR из комплекта Анализатор биохимический автоматический А15 произвольного доступа   , BioSystems S.A. </t>
  </si>
  <si>
    <t xml:space="preserve">ANTI-STREPTOLYZIN О (АSО) STANDARD  из комплекта Анализатор биохимический-турбидиметрический ВА-400 , BioSystems S.A., ИСПАНИЯ </t>
  </si>
  <si>
    <t xml:space="preserve">1x1мл t +2 +8 С </t>
  </si>
  <si>
    <t xml:space="preserve">C-REACTIVE PROTEIN (CRP) STANDARD из комплекта Анализатор биохимический-турбидиметрический ВА400  , BioSystems S.A., ИСПАНИЯ </t>
  </si>
  <si>
    <t xml:space="preserve">1 мл t +2 +8 С </t>
  </si>
  <si>
    <t xml:space="preserve">3 х 3 мл t +2 +8 С </t>
  </si>
  <si>
    <t xml:space="preserve">FERRITIN STANDARD из комплекта Анализатор биохимический-турбидиметрический ВА400 , BioSystems S.A., ИСПАНИЯ </t>
  </si>
  <si>
    <t xml:space="preserve">REUMATOID FACTORS STANDARD из комплекта Анализатор биохимический-турбидиметрический ВА400  , BioSystems S.A., ИСПАНИЯ </t>
  </si>
  <si>
    <t xml:space="preserve"> 5x5 mL из комплекта Анализатор биохимический автоматический А15 произвольного доступа t+2 +8 С, BioSystems S.A., Испания</t>
  </si>
  <si>
    <t xml:space="preserve"> 5x5 mL из комплекта Анализатор биохимический автоматический А15 произвольного доступа t+2 +8 С, BioSystems S.A.,  Испания</t>
  </si>
  <si>
    <t xml:space="preserve"> (500мл)+15 +30 С, BioSystems S.A., ИСПАНИЯ</t>
  </si>
  <si>
    <t xml:space="preserve">Реакционный ротор для анализатора А15/25/400, BioSystems S.A., ИСПАНИЯ </t>
  </si>
  <si>
    <t>10 шт.</t>
  </si>
  <si>
    <t>(1 L), t +15 +30 С, BioSystems S.A.,  Испания</t>
  </si>
  <si>
    <t>Na+ электрод из комплекта Анализатор биохимический-турбидиметрический ВА400  , BioSystems S.A.,  Испания</t>
  </si>
  <si>
    <t>К+ электрод из комплекта Анализатор биохимический-турбидиметрический ВА400 , BioSystems S.A.,  Испания</t>
  </si>
  <si>
    <t>Референтный электрод из комплекта Анализатор биохимический-турбидиметрический ВА 400 , BioSystems S.A.,  Испания</t>
  </si>
  <si>
    <t>Электрод - заглушка из комплекта Анализатор биохимический-турбидиметрический ВА400, BioSystems S.A.,  Испания</t>
  </si>
  <si>
    <t xml:space="preserve">Упаковка реагентов Na+/K+/Cl-/Li+ из комплекта Анализатор биохимический-турбидиметрический ВА400, BioSystems S.A.,  Испания </t>
  </si>
  <si>
    <t>Набор растворов для очистки из комплекта Анализатор биохимический-турбидиметрический ВА400, BioSystems S.A.,  Испания</t>
  </si>
  <si>
    <t xml:space="preserve">Cl- электрод из комплекта Анализатор биохимический-турбидиметрический ВА400, BioSystems S.A.,  Испания </t>
  </si>
  <si>
    <t>ЛОТ: Портативный флуоресцентный анализатор i-CHROMA Reader / i-Chroma II</t>
  </si>
  <si>
    <t>Кардиопанель</t>
  </si>
  <si>
    <t>Онкопанель</t>
  </si>
  <si>
    <t>Диабет</t>
  </si>
  <si>
    <t>Инфекции</t>
  </si>
  <si>
    <t>Анемия</t>
  </si>
  <si>
    <t>25 тестов</t>
  </si>
  <si>
    <t>10 тестов</t>
  </si>
  <si>
    <t>ЛОТ: Химические реактивы</t>
  </si>
  <si>
    <t>Красители</t>
  </si>
  <si>
    <t>Азур-Эозин по Романовскому</t>
  </si>
  <si>
    <t xml:space="preserve">раствор концентрат 1 литр + буфер 1 фл х 10 мл </t>
  </si>
  <si>
    <t>комплект</t>
  </si>
  <si>
    <t>шт.</t>
  </si>
  <si>
    <t>Набор для окраски мазков по Циль-Нильсену</t>
  </si>
  <si>
    <t>Набор для окраски мазков по Граму (с фуксином или сафраном)</t>
  </si>
  <si>
    <t>готовый раствор на 100 предметных стекол</t>
  </si>
  <si>
    <t>Эозин-метиленовый синий по Майн-Грюнвальду в растворе (фиксатор Майн-Грюнвальда)</t>
  </si>
  <si>
    <t>1 литр</t>
  </si>
  <si>
    <t>готовый краситель</t>
  </si>
  <si>
    <t>Набор для окраски Ретикулоцитов</t>
  </si>
  <si>
    <t>Набор реактивов для обнаружения скрытой крови</t>
  </si>
  <si>
    <t>на 50 мл</t>
  </si>
  <si>
    <t>Набор для контроля предстерилизационной очистки изделий на наличие крови, моющих средств в комплекте</t>
  </si>
  <si>
    <t>Азотная кислота ч.д.а.</t>
  </si>
  <si>
    <t>литр</t>
  </si>
  <si>
    <t xml:space="preserve">Гемсотоксилин Майера </t>
  </si>
  <si>
    <t>Глицерин чистый</t>
  </si>
  <si>
    <t>Дибутилфталат</t>
  </si>
  <si>
    <t>Мочевина (Карбамид) ч.д.а.</t>
  </si>
  <si>
    <t>Уксусная кислота ледяная 99% х.ч.</t>
  </si>
  <si>
    <t>Люголя водный раствор (йод 1,0 + калия йодид 2,0 + вода дистилированная до 300,0)</t>
  </si>
  <si>
    <t>Натрий едкий (гидроокись) кристаллический ч.д.а.</t>
  </si>
  <si>
    <t>Натрий лимонно-кислый</t>
  </si>
  <si>
    <t>Полистирол</t>
  </si>
  <si>
    <t>Трилон Б ч.д.а. (NNN-тетрауксусной кислоты динатриевая соль)</t>
  </si>
  <si>
    <t>Формалин медицинский</t>
  </si>
  <si>
    <t>раствор формальдегида 40%</t>
  </si>
  <si>
    <t>Хлороформ ч.д.а.</t>
  </si>
  <si>
    <t>ЛОТ: Лабораторное стекло, посуда и прочее лабораторное имущество</t>
  </si>
  <si>
    <t>Банки стеклянные темные с претертой крышкой 1л</t>
  </si>
  <si>
    <t>Воронки  пластмассовые  Д - 150 мм</t>
  </si>
  <si>
    <t>Гигрометр   психрометрический</t>
  </si>
  <si>
    <t xml:space="preserve">Ерш  пробирочный  </t>
  </si>
  <si>
    <t>Ерш  хозяйственный   для   флаконов</t>
  </si>
  <si>
    <t>Камера  Фукса - Розенталя   ( для  клеток  спинно - мозговой  жидкости )</t>
  </si>
  <si>
    <t>Капиляры Панченкова (для СОЭ)</t>
  </si>
  <si>
    <t>Карандаш  по  стеклу  и  фарфору   ( черный, синий, красный, белый )</t>
  </si>
  <si>
    <t>Палочки  стеклянные  для  помешивания  длина   22 см</t>
  </si>
  <si>
    <t>Планшет для определения группы крови на 50 лунок размер 190х290мм</t>
  </si>
  <si>
    <t>Спиртовка  лабораторная  со  стекляным  колпачком</t>
  </si>
  <si>
    <t>Стаканы   стекл   термостойкие  низкие  на  100 мл  с  делениями</t>
  </si>
  <si>
    <t>Стекла  покровные  24 х 24  мм   № 100</t>
  </si>
  <si>
    <t xml:space="preserve">Стекло предметное со шлифованными краями 76*26*1,0 </t>
  </si>
  <si>
    <t>Стекло  предметное  со  шлифованными  краями, для  мазков,  с  полосой  для  записи</t>
  </si>
  <si>
    <t>Термометр для сушильных шкафов от 0 до + 200 градусов</t>
  </si>
  <si>
    <t>Термометры  электроконтактные  ТПК  от  0  до  200 град</t>
  </si>
  <si>
    <t>Фильтровая  бумага, 20х20</t>
  </si>
  <si>
    <t>Фильтры  бумажные  обеззоленные "Белая   лента"  № 100 шт  в  упак  диаметр  15 см</t>
  </si>
  <si>
    <t xml:space="preserve">Чашка Петри стеклянная 100*20 </t>
  </si>
  <si>
    <t>Укладка контейнер лаборанта</t>
  </si>
  <si>
    <t>Пробирка полимерная(типа Эппендорф) 1,5 мл 500шт/уп</t>
  </si>
  <si>
    <t>Чемодан - сумка для лаборанта</t>
  </si>
  <si>
    <t>Наконечники 0-200 мкл (желтые)  уп/1000 шт.</t>
  </si>
  <si>
    <t>Наконечники до 1000 мкл (голубые)   уп/500 шт.</t>
  </si>
  <si>
    <t>Наконечники  0,5-20 мкл 1000 шт\уп с фильтром</t>
  </si>
  <si>
    <t>ЛОТ: Наконечники универсальные:</t>
  </si>
  <si>
    <t>ЛОТ: Цоликлоны</t>
  </si>
  <si>
    <t>Цоликлон Анти-АВ 5 мл</t>
  </si>
  <si>
    <t>Цоликлон Анти-АВ 5 мл/100 доз</t>
  </si>
  <si>
    <t>Цоликлон Анти-А 10 мл</t>
  </si>
  <si>
    <t>Цоликлон Анти-А 10 мл/10фл.</t>
  </si>
  <si>
    <t>Цоликлон Анти-В 10 мл</t>
  </si>
  <si>
    <t>Цоликлон Анти-В 10 мл/10фл.</t>
  </si>
  <si>
    <t>Цоликлон Анти-Д супер 10 мл</t>
  </si>
  <si>
    <t>Цоликлон Анти-Д супер 10 мл/10 фл</t>
  </si>
  <si>
    <t>Раствор полиглюкина 33%</t>
  </si>
  <si>
    <t>10 мл</t>
  </si>
  <si>
    <t>Объявление о закупе химических реактивов и расходных материалов для лаборатории на 2019 год способом запроса ценовых предложений</t>
  </si>
  <si>
    <t>Реагент для определения протромбинового времени/ ПВ (РТ)    для анализатора С 3100,  Mindray</t>
  </si>
  <si>
    <t>Реагент для определения активированного частичного тромбопластинового времени/ АЧТВ (APTT) , для анализатора С 3100,  Mindray</t>
  </si>
  <si>
    <t>Раствор CaCl( R2), для анализатора С 3100,  Mindray</t>
  </si>
  <si>
    <t xml:space="preserve"> Раегент для определения фибриноген/ Фбг (FIB), для анализатора С 3100,  Mindray</t>
  </si>
  <si>
    <t>Реагент для определения тромбинового времени/ ТВ (TT), для анализатора С 3100,  Mindray</t>
  </si>
  <si>
    <t>Контрольая плазма - Норма (Normal Control) (PT, APTT), для анализатора С 3100,  Mindray</t>
  </si>
  <si>
    <t>Контрольная плазма - Патология                                    (Abnormal Control) (PT, APTT), для анализатора С 3100,  Mindray</t>
  </si>
  <si>
    <t>КМ-16 Мультикалибратор: плазма с аттестованным значением параметров свертывающей, противосвертывающей и фибринолитической систем (ПВ, Фибриноген, Факторы (II, V, VII, VIII, IX, XII), для анализатора С 3100,  Mindray</t>
  </si>
  <si>
    <t>Раствор чистящий, для анализатора С 3100,  Mindray</t>
  </si>
  <si>
    <t>Раствор промывочный , для анализатора С 3100,  Mindray</t>
  </si>
  <si>
    <t>Авто кюветы, уп (1x 1000 шт), для анализатора С 3100,  Mindray</t>
  </si>
  <si>
    <t>High Abnormal Control Assayed/Unassayed/ Высокий Патологический контроль,                               для анализатора  ACL ELITE PRO</t>
  </si>
  <si>
    <t>Normal Control Assayed/Unassayed/ Нормальный контроль  для анализатора  ACL ELITE PRO,                                         для анализатора  ACL ELITE PRO</t>
  </si>
  <si>
    <t>Low Abnormal Control Assayed/Unassayed/ Низкий Патологический контроль,                               для анализатора  ACL ELITE PRO</t>
  </si>
  <si>
    <t>АЧТВ-SynthASil, 5+5х10 мл.,                           для анализатора  ACL ELITE PRO</t>
  </si>
  <si>
    <t>Рекомбипластин 2G, 5+5х20 мл. (рекомбинантный человеческий тканевой фактор)  ,                                                                                           для анализатора  ACL ELITE PRO</t>
  </si>
  <si>
    <t>Reference Emulsion/ Раствор сравнения ACL Classic,  используется при проведении нефелометрических исследований и в качестве промывающего раствора,                                    для анализатора  ACL ELITE PRO</t>
  </si>
  <si>
    <t>Cleaning Solution (Clean A)/ Моющий раствор (А), 
Предназначен для тщательной промывки анализатора между исследованиями с целью предотвращения контаминации,  для анализатора  ACL ELITE PRO</t>
  </si>
  <si>
    <t xml:space="preserve">Cleaning Agent (Clean В)/ Моющий агент (В),    
Предназначен для обеззараживания рабочей поверхности анализатора.                  для анализатора  ACL ELITE PRO  </t>
  </si>
  <si>
    <t>Rotors/ Роторы на 20 позиций                                для анализатора  ACL ELITE PRO</t>
  </si>
  <si>
    <t>Тест полосы U-11 по 11 показателям             для мочевого анализатора UA66,  Mindray</t>
  </si>
  <si>
    <t>Сенсорная кассета на 100 тестов/ 60 дней полная панель  к анализатору КЩС ABL80 без Glu (Basic)</t>
  </si>
  <si>
    <t>Калибровочный блок для ABL 80 Basic   к анализатору КЩС ABL80 без Glu (Basic)</t>
  </si>
  <si>
    <t>Термобумага для принтера в рулоне (6 шт.)   к анализатору КЩС ABL80 без Glu (Basic)</t>
  </si>
  <si>
    <t xml:space="preserve">Шприцы Pico с сухим гепарином для взятия артериальной крови Pico50 объемом 2.0 мл (артериальные, без иглы, 1 коробка 100 штук)    к анализатору КЩС ABL80 без Glu (Basic) </t>
  </si>
  <si>
    <t>Раствор контроля качества Range+Qualicheck: уровень 1 (30 ампул)   к анализатору КЩС ABL80 без Glu (Basic)</t>
  </si>
  <si>
    <t>Раствор контроля качества Range+Qualicheck: уровень 2 (30 ампул)   к анализатору КЩС ABL80 без Glu (Basic)</t>
  </si>
  <si>
    <t>Раствор контроля качества Range+Qualicheck: уровень 3 (30 ампул)   к анализатору КЩС ABL80 без Glu (Basic)</t>
  </si>
  <si>
    <t>Раствор контроля качества Range+Qualicheck: уровень 4 (30 ампул) к анализатору КЩС ABL80 без Glu (Basic)</t>
  </si>
  <si>
    <t>ANTI-STREPTOLYSIN O (ASO)  из комплекта Анализатор биохимический-турбидиметрический ВА400                BioSystems S.A., ИСПАНИЯ</t>
  </si>
  <si>
    <t>Биохимическая контрольная сыворотка уровень II, BIOCHEMISTRY CONTROL SERUM LEVEL II                         BioSystems S.A., ИСПАНИЯ</t>
  </si>
  <si>
    <t>Биохимическая контрольная сыворотка уровень I. BIOCHEMISTRY CONTROL SERUM Level  I                                            BioSystems S.A., ИСПАНИЯ</t>
  </si>
  <si>
    <t>Биохимический калибратор, BIOCHEMISTRY CALIBRATOR BioSystems S.A., ИСПАНИЯ</t>
  </si>
  <si>
    <t>Концентрированный промывочный раствор                                                          BioSystems S.A., ИСПАНИЯ</t>
  </si>
  <si>
    <t>Системный концентрированный растворBioSystems S.A., ИСПАНИЯ</t>
  </si>
  <si>
    <t>Na+ электрод из комплекта Анализатор биохимический-турбидиметрический ВА400 BioSystems S.A., ИСПАНИЯ</t>
  </si>
  <si>
    <t>К+ электрод из комплекта Анализатор биохимический-турбидиметрический ВА400 BioSystems S.A., ИСПАНИЯ</t>
  </si>
  <si>
    <t>Референтный электрод из комплекта Анализатор биохимический-турбидиметрический ВА 400 BioSystems S.A., ИСПАНИЯ</t>
  </si>
  <si>
    <t>Электрод - заглушка из комплекта Анализатор биохимический-турбидиметрический ВА400 BioSystems S.A., ИСПАНИЯ</t>
  </si>
  <si>
    <t>Cl- электрод из комплекта Анализатор биохимический-турбидиметрический ВА400 
BioSystems S.A., ИСПАНИЯ</t>
  </si>
  <si>
    <t>Упаковка реагентов Na+/K+/Cl-/Li+ из комплекта Анализатор биохимический-турбидиметрический ВА400                              BioSystems S.A., ИСПАНИЯ</t>
  </si>
  <si>
    <t>Набор растворов для очистки из комплекта Анализатор биохимический-турбидиметрический ВА400                                 BioSystems S.A., ИСПАНИЯ</t>
  </si>
  <si>
    <t>i-CHROMA™ Tn I (Troponin I) тропонин I                                                                                        к портативнному флуоресцентному анализатору i-CHROMA Reader / i-Chroma II</t>
  </si>
  <si>
    <t>i-CHROMA™ D-Dimer Д-Димер                        к портативнному флуоресцентному анализатору i-CHROMA Reader / i-Chroma II</t>
  </si>
  <si>
    <t>i-CHROMA™ PSA (Prostate Specific Antigen) специфический антиген простаты                                                                      к портативнному флуоресцентному анализатору i-CHROMA Reader / i-Chroma II</t>
  </si>
  <si>
    <t>i-CHROMA™ HbA1c гликолизированный гемоглобин HbA1c к портативнному флуоресцентному анализатору i-CHROMA Reader / i-Chroma II</t>
  </si>
  <si>
    <t>i-CHROMA™ CRP (C-Reactive Protein)       С-реактивный белок                                                 к портативнному флуоресцентному анализатору i-CHROMA Reader / i-Chroma II</t>
  </si>
  <si>
    <t>i-CHROMA™ PCT (Procalcitonin) прокальцитонин                                                        к портативнному флуоресцентному анализатору i-CHROMA Reader / i-Chroma II</t>
  </si>
  <si>
    <t>i-CHROMA™ Ferritin ферритин,                       к портативнному флуоресцентному анализатору i-CHROMA Reader / i-Chroma II</t>
  </si>
  <si>
    <t xml:space="preserve">Изотонический раствор                                       для  автоматического гематологического   анализатора "Sysmex XP-300",  Япония </t>
  </si>
  <si>
    <t xml:space="preserve">Очищающий раствор                                             для  автоматического гематологического   анализатора "Sysmex XP-300",  Япония </t>
  </si>
  <si>
    <t xml:space="preserve">Лизирующий раствор                                           для  автоматического гематологического   анализатора "Sysmex XP-300",  Япония </t>
  </si>
  <si>
    <t xml:space="preserve">Бумага для принтера анализатора                       для  автоматического гематологического   анализатора "Sysmex XP-300",  Япония </t>
  </si>
  <si>
    <t xml:space="preserve">Контрольная кровь EightCheck-N 3WP NORMAL 1* 1/5ml (Регистрация в РК)          для  автоматического гематологического   анализатора "Sysmex XP-300",  Япония </t>
  </si>
  <si>
    <t xml:space="preserve">Контрольная кровь EightCheck-L 3WP LOW 1* 1/5ml (Регистрация в РК)                для  автоматического гематологического   анализатора "Sysmex XP-300",  Япония </t>
  </si>
  <si>
    <t xml:space="preserve">Контрольная кровь EightCheck-H 3WP Nigh 1* 1/5ml (Регистрация в РК)                  для  автоматического гематологического   анализатора "Sysmex XP-300",  Япония </t>
  </si>
  <si>
    <t xml:space="preserve">Изотонический раствор (20л/уп) cellpack pk-20 L                                                  для  автоматического гематологического   анализатора "Sysmex XS-500 i",  Япония </t>
  </si>
  <si>
    <t xml:space="preserve">Лизирующий раствор SULFOLYSER 1 x 500ML                                                                    для  автоматического гематологического   анализатора "Sysmex XS-500 i",  Япония </t>
  </si>
  <si>
    <t xml:space="preserve">Лизирующий раствор STROMATOLYSER-4DS1x42ML                       для  автоматического гематологического   анализатора "Sysmex XS-500 i",  Япония </t>
  </si>
  <si>
    <t xml:space="preserve">Лизирующий раствор STROMATOLYSER-4DL1x2L                              для  автоматического гематологического   анализатора "Sysmex XS-500 i",  Япония </t>
  </si>
  <si>
    <t xml:space="preserve">Очищающий раствор 50 мл                              для  автоматического гематологического   анализатора "Sysmex XS-500 i",  Япония </t>
  </si>
  <si>
    <t xml:space="preserve">Контрольная кровь e-check 
1,5 mL x 1 ( уровень H)                                           для  автоматического гематологического   анализатора "Sysmex XS-500 i",  Япония </t>
  </si>
  <si>
    <t xml:space="preserve">Контрольная кровь e-check 
1,5 mL x 1 ( уровень N)                                            для  автоматического гематологического   анализатора "Sysmex XS-500 i",  Япония </t>
  </si>
  <si>
    <t xml:space="preserve">Контрольная кровь e-check 
1,5 mL x 1 ( уровень L)                                                   для  автоматического гематологического   анализатора "Sysmex XS-500 i",  Япония </t>
  </si>
  <si>
    <t>КГП "Центральная больница города Темиртау", г.Темиртау,                              ул. Чайковского, 22                                   4 этаж, расчетный отдел</t>
  </si>
  <si>
    <t>КГП "Центральная больница города Темиртау", г.Темиртау,                              ул. Чайковского, 22                                  4 этаж, расчетный отдел</t>
  </si>
  <si>
    <t>КГП "Центральная больница города Темиртау", г.Темиртау,                              ул. Чайковского, 22                                4 этаж, расчетный отдел</t>
  </si>
  <si>
    <t>КГП "Центральная больница города Темиртау", г.Темиртау,                              ул. Чайковского, 22                                 4 этаж, расчетный отдел</t>
  </si>
  <si>
    <t>08.05.2019 г. 14-00 ч.</t>
  </si>
  <si>
    <t>08.05.2019 г. 15-00 ч.                                                КГП "Центральная больница города Темиртау", г.Темиртау,                                     ул. Чайковского,22                                                       4 этаж, расчетный отдел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</si>
</sst>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 applyAlignment="1">
      <alignment horizontal="center"/>
    </xf>
    <xf numFmtId="164" fontId="1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0" fontId="7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2"/>
  <sheetViews>
    <sheetView tabSelected="1" view="pageBreakPreview" topLeftCell="A235" zoomScale="60" zoomScaleNormal="70" workbookViewId="0">
      <selection activeCell="L254" sqref="L1:M1048576"/>
    </sheetView>
  </sheetViews>
  <sheetFormatPr defaultRowHeight="15" x14ac:dyDescent="0.25"/>
  <cols>
    <col min="1" max="1" width="4.85546875" customWidth="1"/>
    <col min="2" max="2" width="19.5703125" customWidth="1"/>
    <col min="3" max="4" width="39.85546875" customWidth="1"/>
    <col min="5" max="5" width="9.42578125" customWidth="1"/>
    <col min="6" max="6" width="14.28515625" customWidth="1"/>
    <col min="7" max="7" width="14.140625" customWidth="1"/>
    <col min="8" max="8" width="15.5703125" bestFit="1" customWidth="1"/>
    <col min="9" max="9" width="25.42578125" customWidth="1"/>
    <col min="10" max="10" width="17.140625" customWidth="1"/>
    <col min="11" max="11" width="28.5703125" customWidth="1"/>
    <col min="12" max="12" width="22.5703125" style="11" customWidth="1"/>
    <col min="13" max="13" width="35.85546875" style="11" customWidth="1"/>
  </cols>
  <sheetData>
    <row r="2" spans="1:13" ht="18.75" x14ac:dyDescent="0.3">
      <c r="A2" s="7" t="s">
        <v>11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8"/>
      <c r="M3" s="8"/>
    </row>
    <row r="4" spans="1:13" ht="18.75" x14ac:dyDescent="0.3">
      <c r="A4" s="7" t="s">
        <v>330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6" spans="1:13" ht="53.25" customHeight="1" x14ac:dyDescent="0.25">
      <c r="A6" s="3" t="s">
        <v>4</v>
      </c>
      <c r="B6" s="3" t="s">
        <v>5</v>
      </c>
      <c r="C6" s="3" t="s">
        <v>6</v>
      </c>
      <c r="D6" s="3" t="s">
        <v>2</v>
      </c>
      <c r="E6" s="3" t="s">
        <v>12</v>
      </c>
      <c r="F6" s="3" t="s">
        <v>16</v>
      </c>
      <c r="G6" s="3" t="s">
        <v>3</v>
      </c>
      <c r="H6" s="3" t="s">
        <v>17</v>
      </c>
      <c r="I6" s="3" t="s">
        <v>7</v>
      </c>
      <c r="J6" s="3" t="s">
        <v>14</v>
      </c>
      <c r="K6" s="3" t="s">
        <v>8</v>
      </c>
      <c r="L6" s="9" t="s">
        <v>9</v>
      </c>
      <c r="M6" s="9" t="s">
        <v>10</v>
      </c>
    </row>
    <row r="7" spans="1:13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10">
        <v>12</v>
      </c>
      <c r="M7" s="10">
        <v>13</v>
      </c>
    </row>
    <row r="8" spans="1:13" ht="27" customHeight="1" x14ac:dyDescent="0.25">
      <c r="A8" s="6" t="s">
        <v>31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27" customHeight="1" x14ac:dyDescent="0.25">
      <c r="A9" s="6" t="s">
        <v>32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81.75" customHeight="1" x14ac:dyDescent="0.25">
      <c r="A10" s="3">
        <v>1</v>
      </c>
      <c r="B10" s="3" t="s">
        <v>13</v>
      </c>
      <c r="C10" s="4" t="s">
        <v>18</v>
      </c>
      <c r="D10" s="4" t="s">
        <v>19</v>
      </c>
      <c r="E10" s="3" t="s">
        <v>20</v>
      </c>
      <c r="F10" s="2">
        <v>30650</v>
      </c>
      <c r="G10" s="3">
        <v>2</v>
      </c>
      <c r="H10" s="2">
        <f>F10*G10</f>
        <v>61300</v>
      </c>
      <c r="I10" s="3" t="s">
        <v>88</v>
      </c>
      <c r="J10" s="3" t="s">
        <v>15</v>
      </c>
      <c r="K10" s="3" t="s">
        <v>395</v>
      </c>
      <c r="L10" s="9" t="s">
        <v>399</v>
      </c>
      <c r="M10" s="9" t="s">
        <v>400</v>
      </c>
    </row>
    <row r="11" spans="1:13" ht="79.5" customHeight="1" x14ac:dyDescent="0.25">
      <c r="A11" s="3">
        <v>2</v>
      </c>
      <c r="B11" s="3" t="s">
        <v>13</v>
      </c>
      <c r="C11" s="4" t="s">
        <v>18</v>
      </c>
      <c r="D11" s="4" t="s">
        <v>24</v>
      </c>
      <c r="E11" s="3" t="s">
        <v>20</v>
      </c>
      <c r="F11" s="2">
        <v>26420</v>
      </c>
      <c r="G11" s="3">
        <v>15</v>
      </c>
      <c r="H11" s="2">
        <f t="shared" ref="H11:H79" si="0">F11*G11</f>
        <v>396300</v>
      </c>
      <c r="I11" s="3" t="s">
        <v>88</v>
      </c>
      <c r="J11" s="3" t="s">
        <v>15</v>
      </c>
      <c r="K11" s="3" t="s">
        <v>395</v>
      </c>
      <c r="L11" s="9" t="s">
        <v>399</v>
      </c>
      <c r="M11" s="9" t="s">
        <v>400</v>
      </c>
    </row>
    <row r="12" spans="1:13" ht="78" customHeight="1" x14ac:dyDescent="0.25">
      <c r="A12" s="3">
        <v>3</v>
      </c>
      <c r="B12" s="3" t="s">
        <v>13</v>
      </c>
      <c r="C12" s="4" t="s">
        <v>25</v>
      </c>
      <c r="D12" s="4" t="s">
        <v>23</v>
      </c>
      <c r="E12" s="3" t="s">
        <v>20</v>
      </c>
      <c r="F12" s="2">
        <v>16560</v>
      </c>
      <c r="G12" s="3">
        <v>10</v>
      </c>
      <c r="H12" s="2">
        <f t="shared" si="0"/>
        <v>165600</v>
      </c>
      <c r="I12" s="3" t="s">
        <v>88</v>
      </c>
      <c r="J12" s="3" t="s">
        <v>15</v>
      </c>
      <c r="K12" s="3" t="s">
        <v>395</v>
      </c>
      <c r="L12" s="9" t="s">
        <v>399</v>
      </c>
      <c r="M12" s="9" t="s">
        <v>400</v>
      </c>
    </row>
    <row r="13" spans="1:13" ht="83.25" customHeight="1" x14ac:dyDescent="0.25">
      <c r="A13" s="3">
        <v>4</v>
      </c>
      <c r="B13" s="3" t="s">
        <v>13</v>
      </c>
      <c r="C13" s="4" t="s">
        <v>26</v>
      </c>
      <c r="D13" s="4" t="s">
        <v>22</v>
      </c>
      <c r="E13" s="3" t="s">
        <v>20</v>
      </c>
      <c r="F13" s="2">
        <v>24150</v>
      </c>
      <c r="G13" s="3">
        <v>3</v>
      </c>
      <c r="H13" s="2">
        <f t="shared" si="0"/>
        <v>72450</v>
      </c>
      <c r="I13" s="3" t="s">
        <v>88</v>
      </c>
      <c r="J13" s="3" t="s">
        <v>15</v>
      </c>
      <c r="K13" s="3" t="s">
        <v>395</v>
      </c>
      <c r="L13" s="9" t="s">
        <v>399</v>
      </c>
      <c r="M13" s="9" t="s">
        <v>400</v>
      </c>
    </row>
    <row r="14" spans="1:13" ht="81" customHeight="1" x14ac:dyDescent="0.25">
      <c r="A14" s="3">
        <v>5</v>
      </c>
      <c r="B14" s="3" t="s">
        <v>13</v>
      </c>
      <c r="C14" s="4" t="s">
        <v>27</v>
      </c>
      <c r="D14" s="4" t="s">
        <v>21</v>
      </c>
      <c r="E14" s="3" t="s">
        <v>20</v>
      </c>
      <c r="F14" s="2">
        <v>28980</v>
      </c>
      <c r="G14" s="3">
        <v>3</v>
      </c>
      <c r="H14" s="2">
        <f t="shared" si="0"/>
        <v>86940</v>
      </c>
      <c r="I14" s="3" t="s">
        <v>88</v>
      </c>
      <c r="J14" s="3" t="s">
        <v>15</v>
      </c>
      <c r="K14" s="3" t="s">
        <v>395</v>
      </c>
      <c r="L14" s="9" t="s">
        <v>399</v>
      </c>
      <c r="M14" s="9" t="s">
        <v>400</v>
      </c>
    </row>
    <row r="15" spans="1:13" ht="82.5" customHeight="1" x14ac:dyDescent="0.25">
      <c r="A15" s="3">
        <v>6</v>
      </c>
      <c r="B15" s="3" t="s">
        <v>13</v>
      </c>
      <c r="C15" s="4" t="s">
        <v>29</v>
      </c>
      <c r="D15" s="4" t="s">
        <v>28</v>
      </c>
      <c r="E15" s="3" t="s">
        <v>20</v>
      </c>
      <c r="F15" s="2">
        <v>36570</v>
      </c>
      <c r="G15" s="3">
        <v>1</v>
      </c>
      <c r="H15" s="2">
        <f t="shared" si="0"/>
        <v>36570</v>
      </c>
      <c r="I15" s="3" t="s">
        <v>88</v>
      </c>
      <c r="J15" s="3" t="s">
        <v>15</v>
      </c>
      <c r="K15" s="3" t="s">
        <v>395</v>
      </c>
      <c r="L15" s="9" t="s">
        <v>399</v>
      </c>
      <c r="M15" s="9" t="s">
        <v>400</v>
      </c>
    </row>
    <row r="16" spans="1:13" ht="78.75" customHeight="1" x14ac:dyDescent="0.25">
      <c r="A16" s="3">
        <v>7</v>
      </c>
      <c r="B16" s="3" t="s">
        <v>13</v>
      </c>
      <c r="C16" s="4" t="s">
        <v>30</v>
      </c>
      <c r="D16" s="4" t="s">
        <v>28</v>
      </c>
      <c r="E16" s="3" t="s">
        <v>20</v>
      </c>
      <c r="F16" s="2">
        <v>26570</v>
      </c>
      <c r="G16" s="3">
        <v>1</v>
      </c>
      <c r="H16" s="2">
        <f t="shared" si="0"/>
        <v>26570</v>
      </c>
      <c r="I16" s="3" t="s">
        <v>88</v>
      </c>
      <c r="J16" s="3" t="s">
        <v>15</v>
      </c>
      <c r="K16" s="3" t="s">
        <v>395</v>
      </c>
      <c r="L16" s="9" t="s">
        <v>399</v>
      </c>
      <c r="M16" s="9" t="s">
        <v>400</v>
      </c>
    </row>
    <row r="17" spans="1:13" ht="27.75" customHeight="1" x14ac:dyDescent="0.25">
      <c r="A17" s="6" t="s">
        <v>33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81.75" customHeight="1" x14ac:dyDescent="0.25">
      <c r="A18" s="3">
        <v>8</v>
      </c>
      <c r="B18" s="3" t="s">
        <v>13</v>
      </c>
      <c r="C18" s="4" t="s">
        <v>34</v>
      </c>
      <c r="D18" s="4" t="s">
        <v>37</v>
      </c>
      <c r="E18" s="3" t="s">
        <v>20</v>
      </c>
      <c r="F18" s="2">
        <v>23500</v>
      </c>
      <c r="G18" s="3">
        <v>1</v>
      </c>
      <c r="H18" s="2">
        <f t="shared" si="0"/>
        <v>23500</v>
      </c>
      <c r="I18" s="3" t="s">
        <v>88</v>
      </c>
      <c r="J18" s="3" t="s">
        <v>15</v>
      </c>
      <c r="K18" s="3" t="s">
        <v>395</v>
      </c>
      <c r="L18" s="9" t="s">
        <v>399</v>
      </c>
      <c r="M18" s="9" t="s">
        <v>400</v>
      </c>
    </row>
    <row r="19" spans="1:13" ht="81" customHeight="1" x14ac:dyDescent="0.25">
      <c r="A19" s="3">
        <v>9</v>
      </c>
      <c r="B19" s="3" t="s">
        <v>13</v>
      </c>
      <c r="C19" s="4" t="s">
        <v>35</v>
      </c>
      <c r="D19" s="4" t="s">
        <v>38</v>
      </c>
      <c r="E19" s="3" t="s">
        <v>20</v>
      </c>
      <c r="F19" s="2">
        <v>27950</v>
      </c>
      <c r="G19" s="3">
        <v>1</v>
      </c>
      <c r="H19" s="2">
        <f t="shared" si="0"/>
        <v>27950</v>
      </c>
      <c r="I19" s="3" t="s">
        <v>88</v>
      </c>
      <c r="J19" s="3" t="s">
        <v>15</v>
      </c>
      <c r="K19" s="3" t="s">
        <v>395</v>
      </c>
      <c r="L19" s="9" t="s">
        <v>399</v>
      </c>
      <c r="M19" s="9" t="s">
        <v>400</v>
      </c>
    </row>
    <row r="20" spans="1:13" ht="27.75" customHeight="1" x14ac:dyDescent="0.25">
      <c r="A20" s="6" t="s">
        <v>36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75.75" customHeight="1" x14ac:dyDescent="0.25">
      <c r="A21" s="3">
        <v>10</v>
      </c>
      <c r="B21" s="3" t="s">
        <v>13</v>
      </c>
      <c r="C21" s="4" t="s">
        <v>39</v>
      </c>
      <c r="D21" s="4" t="s">
        <v>40</v>
      </c>
      <c r="E21" s="3" t="s">
        <v>20</v>
      </c>
      <c r="F21" s="2">
        <v>27950</v>
      </c>
      <c r="G21" s="3">
        <v>1</v>
      </c>
      <c r="H21" s="2">
        <f t="shared" si="0"/>
        <v>27950</v>
      </c>
      <c r="I21" s="3" t="s">
        <v>88</v>
      </c>
      <c r="J21" s="3" t="s">
        <v>15</v>
      </c>
      <c r="K21" s="3" t="s">
        <v>395</v>
      </c>
      <c r="L21" s="9" t="s">
        <v>399</v>
      </c>
      <c r="M21" s="9" t="s">
        <v>400</v>
      </c>
    </row>
    <row r="22" spans="1:13" ht="27.75" customHeight="1" x14ac:dyDescent="0.25">
      <c r="A22" s="6" t="s">
        <v>41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80.25" customHeight="1" x14ac:dyDescent="0.25">
      <c r="A23" s="3">
        <v>11</v>
      </c>
      <c r="B23" s="3" t="s">
        <v>13</v>
      </c>
      <c r="C23" s="4" t="s">
        <v>43</v>
      </c>
      <c r="D23" s="4" t="s">
        <v>45</v>
      </c>
      <c r="E23" s="3" t="s">
        <v>20</v>
      </c>
      <c r="F23" s="2">
        <v>17580</v>
      </c>
      <c r="G23" s="3">
        <v>1</v>
      </c>
      <c r="H23" s="2">
        <f t="shared" si="0"/>
        <v>17580</v>
      </c>
      <c r="I23" s="3" t="s">
        <v>88</v>
      </c>
      <c r="J23" s="3" t="s">
        <v>15</v>
      </c>
      <c r="K23" s="3" t="s">
        <v>395</v>
      </c>
      <c r="L23" s="9" t="s">
        <v>399</v>
      </c>
      <c r="M23" s="9" t="s">
        <v>400</v>
      </c>
    </row>
    <row r="24" spans="1:13" ht="78.75" customHeight="1" x14ac:dyDescent="0.25">
      <c r="A24" s="3">
        <v>12</v>
      </c>
      <c r="B24" s="3" t="s">
        <v>13</v>
      </c>
      <c r="C24" s="4" t="s">
        <v>44</v>
      </c>
      <c r="D24" s="4" t="s">
        <v>46</v>
      </c>
      <c r="E24" s="3" t="s">
        <v>1</v>
      </c>
      <c r="F24" s="2">
        <v>21300</v>
      </c>
      <c r="G24" s="3">
        <v>5</v>
      </c>
      <c r="H24" s="2">
        <f t="shared" si="0"/>
        <v>106500</v>
      </c>
      <c r="I24" s="3" t="s">
        <v>88</v>
      </c>
      <c r="J24" s="3" t="s">
        <v>15</v>
      </c>
      <c r="K24" s="3" t="s">
        <v>395</v>
      </c>
      <c r="L24" s="9" t="s">
        <v>399</v>
      </c>
      <c r="M24" s="9" t="s">
        <v>400</v>
      </c>
    </row>
    <row r="25" spans="1:13" ht="27.75" customHeight="1" x14ac:dyDescent="0.25">
      <c r="A25" s="6" t="s">
        <v>42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81.75" customHeight="1" x14ac:dyDescent="0.25">
      <c r="A26" s="3">
        <v>13</v>
      </c>
      <c r="B26" s="3" t="s">
        <v>13</v>
      </c>
      <c r="C26" s="4" t="s">
        <v>48</v>
      </c>
      <c r="D26" s="4" t="s">
        <v>47</v>
      </c>
      <c r="E26" s="3" t="s">
        <v>1</v>
      </c>
      <c r="F26" s="2">
        <v>1800</v>
      </c>
      <c r="G26" s="3">
        <v>5</v>
      </c>
      <c r="H26" s="2">
        <f t="shared" si="0"/>
        <v>9000</v>
      </c>
      <c r="I26" s="3" t="s">
        <v>88</v>
      </c>
      <c r="J26" s="3" t="s">
        <v>15</v>
      </c>
      <c r="K26" s="3" t="s">
        <v>395</v>
      </c>
      <c r="L26" s="9" t="s">
        <v>399</v>
      </c>
      <c r="M26" s="9" t="s">
        <v>400</v>
      </c>
    </row>
    <row r="27" spans="1:13" ht="81.75" customHeight="1" x14ac:dyDescent="0.25">
      <c r="A27" s="3">
        <v>14</v>
      </c>
      <c r="B27" s="3" t="s">
        <v>13</v>
      </c>
      <c r="C27" s="4" t="s">
        <v>49</v>
      </c>
      <c r="D27" s="4" t="s">
        <v>47</v>
      </c>
      <c r="E27" s="3" t="s">
        <v>1</v>
      </c>
      <c r="F27" s="2">
        <v>1800</v>
      </c>
      <c r="G27" s="3">
        <v>5</v>
      </c>
      <c r="H27" s="2">
        <f t="shared" si="0"/>
        <v>9000</v>
      </c>
      <c r="I27" s="3" t="s">
        <v>88</v>
      </c>
      <c r="J27" s="3" t="s">
        <v>15</v>
      </c>
      <c r="K27" s="3" t="s">
        <v>395</v>
      </c>
      <c r="L27" s="9" t="s">
        <v>399</v>
      </c>
      <c r="M27" s="9" t="s">
        <v>400</v>
      </c>
    </row>
    <row r="28" spans="1:13" ht="80.25" customHeight="1" x14ac:dyDescent="0.25">
      <c r="A28" s="3">
        <v>15</v>
      </c>
      <c r="B28" s="3" t="s">
        <v>13</v>
      </c>
      <c r="C28" s="4" t="s">
        <v>50</v>
      </c>
      <c r="D28" s="4" t="s">
        <v>47</v>
      </c>
      <c r="E28" s="3" t="s">
        <v>1</v>
      </c>
      <c r="F28" s="2">
        <v>1800</v>
      </c>
      <c r="G28" s="3">
        <v>5</v>
      </c>
      <c r="H28" s="2">
        <f t="shared" si="0"/>
        <v>9000</v>
      </c>
      <c r="I28" s="3" t="s">
        <v>88</v>
      </c>
      <c r="J28" s="3" t="s">
        <v>15</v>
      </c>
      <c r="K28" s="3" t="s">
        <v>395</v>
      </c>
      <c r="L28" s="9" t="s">
        <v>399</v>
      </c>
      <c r="M28" s="9" t="s">
        <v>400</v>
      </c>
    </row>
    <row r="29" spans="1:13" ht="81" customHeight="1" x14ac:dyDescent="0.25">
      <c r="A29" s="3">
        <v>16</v>
      </c>
      <c r="B29" s="3" t="s">
        <v>13</v>
      </c>
      <c r="C29" s="4" t="s">
        <v>51</v>
      </c>
      <c r="D29" s="4" t="s">
        <v>47</v>
      </c>
      <c r="E29" s="3" t="s">
        <v>1</v>
      </c>
      <c r="F29" s="2">
        <v>1800</v>
      </c>
      <c r="G29" s="3">
        <v>5</v>
      </c>
      <c r="H29" s="2">
        <f t="shared" si="0"/>
        <v>9000</v>
      </c>
      <c r="I29" s="3" t="s">
        <v>88</v>
      </c>
      <c r="J29" s="3" t="s">
        <v>15</v>
      </c>
      <c r="K29" s="3" t="s">
        <v>395</v>
      </c>
      <c r="L29" s="9" t="s">
        <v>399</v>
      </c>
      <c r="M29" s="9" t="s">
        <v>400</v>
      </c>
    </row>
    <row r="30" spans="1:13" ht="79.5" customHeight="1" x14ac:dyDescent="0.25">
      <c r="A30" s="3">
        <v>17</v>
      </c>
      <c r="B30" s="3" t="s">
        <v>13</v>
      </c>
      <c r="C30" s="4" t="s">
        <v>52</v>
      </c>
      <c r="D30" s="4" t="s">
        <v>47</v>
      </c>
      <c r="E30" s="3" t="s">
        <v>1</v>
      </c>
      <c r="F30" s="2">
        <v>1800</v>
      </c>
      <c r="G30" s="3">
        <v>5</v>
      </c>
      <c r="H30" s="2">
        <f t="shared" si="0"/>
        <v>9000</v>
      </c>
      <c r="I30" s="3" t="s">
        <v>88</v>
      </c>
      <c r="J30" s="3" t="s">
        <v>15</v>
      </c>
      <c r="K30" s="3" t="s">
        <v>395</v>
      </c>
      <c r="L30" s="9" t="s">
        <v>399</v>
      </c>
      <c r="M30" s="9" t="s">
        <v>400</v>
      </c>
    </row>
    <row r="31" spans="1:13" ht="80.25" customHeight="1" x14ac:dyDescent="0.25">
      <c r="A31" s="3">
        <v>18</v>
      </c>
      <c r="B31" s="3" t="s">
        <v>13</v>
      </c>
      <c r="C31" s="4" t="s">
        <v>53</v>
      </c>
      <c r="D31" s="4" t="s">
        <v>47</v>
      </c>
      <c r="E31" s="3" t="s">
        <v>1</v>
      </c>
      <c r="F31" s="2">
        <v>1800</v>
      </c>
      <c r="G31" s="3">
        <v>5</v>
      </c>
      <c r="H31" s="2">
        <f t="shared" si="0"/>
        <v>9000</v>
      </c>
      <c r="I31" s="3" t="s">
        <v>88</v>
      </c>
      <c r="J31" s="3" t="s">
        <v>15</v>
      </c>
      <c r="K31" s="3" t="s">
        <v>395</v>
      </c>
      <c r="L31" s="9" t="s">
        <v>399</v>
      </c>
      <c r="M31" s="9" t="s">
        <v>400</v>
      </c>
    </row>
    <row r="32" spans="1:13" ht="78.75" customHeight="1" x14ac:dyDescent="0.25">
      <c r="A32" s="3">
        <v>19</v>
      </c>
      <c r="B32" s="3" t="s">
        <v>13</v>
      </c>
      <c r="C32" s="4" t="s">
        <v>54</v>
      </c>
      <c r="D32" s="4" t="s">
        <v>47</v>
      </c>
      <c r="E32" s="3" t="s">
        <v>1</v>
      </c>
      <c r="F32" s="2">
        <v>1800</v>
      </c>
      <c r="G32" s="3">
        <v>5</v>
      </c>
      <c r="H32" s="2">
        <f t="shared" si="0"/>
        <v>9000</v>
      </c>
      <c r="I32" s="3" t="s">
        <v>88</v>
      </c>
      <c r="J32" s="3" t="s">
        <v>15</v>
      </c>
      <c r="K32" s="3" t="s">
        <v>395</v>
      </c>
      <c r="L32" s="9" t="s">
        <v>399</v>
      </c>
      <c r="M32" s="9" t="s">
        <v>400</v>
      </c>
    </row>
    <row r="33" spans="1:13" ht="83.25" customHeight="1" x14ac:dyDescent="0.25">
      <c r="A33" s="3">
        <v>20</v>
      </c>
      <c r="B33" s="3" t="s">
        <v>13</v>
      </c>
      <c r="C33" s="4" t="s">
        <v>55</v>
      </c>
      <c r="D33" s="4" t="s">
        <v>47</v>
      </c>
      <c r="E33" s="3" t="s">
        <v>1</v>
      </c>
      <c r="F33" s="2">
        <v>1800</v>
      </c>
      <c r="G33" s="3">
        <v>5</v>
      </c>
      <c r="H33" s="2">
        <f t="shared" si="0"/>
        <v>9000</v>
      </c>
      <c r="I33" s="3" t="s">
        <v>88</v>
      </c>
      <c r="J33" s="3" t="s">
        <v>15</v>
      </c>
      <c r="K33" s="3" t="s">
        <v>395</v>
      </c>
      <c r="L33" s="9" t="s">
        <v>399</v>
      </c>
      <c r="M33" s="9" t="s">
        <v>400</v>
      </c>
    </row>
    <row r="34" spans="1:13" ht="85.5" customHeight="1" x14ac:dyDescent="0.25">
      <c r="A34" s="3">
        <v>21</v>
      </c>
      <c r="B34" s="3" t="s">
        <v>13</v>
      </c>
      <c r="C34" s="4" t="s">
        <v>56</v>
      </c>
      <c r="D34" s="4" t="s">
        <v>47</v>
      </c>
      <c r="E34" s="3" t="s">
        <v>1</v>
      </c>
      <c r="F34" s="2">
        <v>1800</v>
      </c>
      <c r="G34" s="3">
        <v>2</v>
      </c>
      <c r="H34" s="2">
        <f t="shared" si="0"/>
        <v>3600</v>
      </c>
      <c r="I34" s="3" t="s">
        <v>88</v>
      </c>
      <c r="J34" s="3" t="s">
        <v>15</v>
      </c>
      <c r="K34" s="3" t="s">
        <v>395</v>
      </c>
      <c r="L34" s="9" t="s">
        <v>399</v>
      </c>
      <c r="M34" s="9" t="s">
        <v>400</v>
      </c>
    </row>
    <row r="35" spans="1:13" ht="86.25" customHeight="1" x14ac:dyDescent="0.25">
      <c r="A35" s="3">
        <v>22</v>
      </c>
      <c r="B35" s="3" t="s">
        <v>13</v>
      </c>
      <c r="C35" s="4" t="s">
        <v>57</v>
      </c>
      <c r="D35" s="4" t="s">
        <v>47</v>
      </c>
      <c r="E35" s="3" t="s">
        <v>1</v>
      </c>
      <c r="F35" s="2">
        <v>1800</v>
      </c>
      <c r="G35" s="3">
        <v>5</v>
      </c>
      <c r="H35" s="2">
        <f t="shared" si="0"/>
        <v>9000</v>
      </c>
      <c r="I35" s="3" t="s">
        <v>88</v>
      </c>
      <c r="J35" s="3" t="s">
        <v>15</v>
      </c>
      <c r="K35" s="3" t="s">
        <v>395</v>
      </c>
      <c r="L35" s="9" t="s">
        <v>399</v>
      </c>
      <c r="M35" s="9" t="s">
        <v>400</v>
      </c>
    </row>
    <row r="36" spans="1:13" ht="85.5" customHeight="1" x14ac:dyDescent="0.25">
      <c r="A36" s="3">
        <v>23</v>
      </c>
      <c r="B36" s="3" t="s">
        <v>13</v>
      </c>
      <c r="C36" s="4" t="s">
        <v>58</v>
      </c>
      <c r="D36" s="4" t="s">
        <v>47</v>
      </c>
      <c r="E36" s="3" t="s">
        <v>1</v>
      </c>
      <c r="F36" s="2">
        <v>1800</v>
      </c>
      <c r="G36" s="3">
        <v>5</v>
      </c>
      <c r="H36" s="2">
        <f t="shared" si="0"/>
        <v>9000</v>
      </c>
      <c r="I36" s="3" t="s">
        <v>88</v>
      </c>
      <c r="J36" s="3" t="s">
        <v>15</v>
      </c>
      <c r="K36" s="3" t="s">
        <v>395</v>
      </c>
      <c r="L36" s="9" t="s">
        <v>399</v>
      </c>
      <c r="M36" s="9" t="s">
        <v>400</v>
      </c>
    </row>
    <row r="37" spans="1:13" ht="81.75" customHeight="1" x14ac:dyDescent="0.25">
      <c r="A37" s="3">
        <v>24</v>
      </c>
      <c r="B37" s="3" t="s">
        <v>13</v>
      </c>
      <c r="C37" s="4" t="s">
        <v>59</v>
      </c>
      <c r="D37" s="4" t="s">
        <v>47</v>
      </c>
      <c r="E37" s="3" t="s">
        <v>1</v>
      </c>
      <c r="F37" s="2">
        <v>1800</v>
      </c>
      <c r="G37" s="3">
        <v>5</v>
      </c>
      <c r="H37" s="2">
        <f t="shared" si="0"/>
        <v>9000</v>
      </c>
      <c r="I37" s="3" t="s">
        <v>88</v>
      </c>
      <c r="J37" s="3" t="s">
        <v>15</v>
      </c>
      <c r="K37" s="3" t="s">
        <v>395</v>
      </c>
      <c r="L37" s="9" t="s">
        <v>399</v>
      </c>
      <c r="M37" s="9" t="s">
        <v>400</v>
      </c>
    </row>
    <row r="38" spans="1:13" ht="81.75" customHeight="1" x14ac:dyDescent="0.25">
      <c r="A38" s="3">
        <v>25</v>
      </c>
      <c r="B38" s="3" t="s">
        <v>13</v>
      </c>
      <c r="C38" s="4" t="s">
        <v>60</v>
      </c>
      <c r="D38" s="4" t="s">
        <v>47</v>
      </c>
      <c r="E38" s="3" t="s">
        <v>1</v>
      </c>
      <c r="F38" s="2">
        <v>1800</v>
      </c>
      <c r="G38" s="3">
        <v>5</v>
      </c>
      <c r="H38" s="2">
        <f t="shared" si="0"/>
        <v>9000</v>
      </c>
      <c r="I38" s="3" t="s">
        <v>88</v>
      </c>
      <c r="J38" s="3" t="s">
        <v>15</v>
      </c>
      <c r="K38" s="3" t="s">
        <v>395</v>
      </c>
      <c r="L38" s="9" t="s">
        <v>399</v>
      </c>
      <c r="M38" s="9" t="s">
        <v>400</v>
      </c>
    </row>
    <row r="39" spans="1:13" ht="80.25" customHeight="1" x14ac:dyDescent="0.25">
      <c r="A39" s="3">
        <v>26</v>
      </c>
      <c r="B39" s="3" t="s">
        <v>13</v>
      </c>
      <c r="C39" s="4" t="s">
        <v>61</v>
      </c>
      <c r="D39" s="4" t="s">
        <v>47</v>
      </c>
      <c r="E39" s="3" t="s">
        <v>1</v>
      </c>
      <c r="F39" s="2">
        <v>1800</v>
      </c>
      <c r="G39" s="3">
        <v>2</v>
      </c>
      <c r="H39" s="2">
        <f t="shared" si="0"/>
        <v>3600</v>
      </c>
      <c r="I39" s="3" t="s">
        <v>88</v>
      </c>
      <c r="J39" s="3" t="s">
        <v>15</v>
      </c>
      <c r="K39" s="3" t="s">
        <v>395</v>
      </c>
      <c r="L39" s="9" t="s">
        <v>399</v>
      </c>
      <c r="M39" s="9" t="s">
        <v>400</v>
      </c>
    </row>
    <row r="40" spans="1:13" ht="84.75" customHeight="1" x14ac:dyDescent="0.25">
      <c r="A40" s="3">
        <v>27</v>
      </c>
      <c r="B40" s="3" t="s">
        <v>13</v>
      </c>
      <c r="C40" s="4" t="s">
        <v>62</v>
      </c>
      <c r="D40" s="4" t="s">
        <v>47</v>
      </c>
      <c r="E40" s="3" t="s">
        <v>1</v>
      </c>
      <c r="F40" s="2">
        <v>1800</v>
      </c>
      <c r="G40" s="3">
        <v>5</v>
      </c>
      <c r="H40" s="2">
        <f t="shared" si="0"/>
        <v>9000</v>
      </c>
      <c r="I40" s="3" t="s">
        <v>88</v>
      </c>
      <c r="J40" s="3" t="s">
        <v>15</v>
      </c>
      <c r="K40" s="3" t="s">
        <v>395</v>
      </c>
      <c r="L40" s="9" t="s">
        <v>399</v>
      </c>
      <c r="M40" s="9" t="s">
        <v>400</v>
      </c>
    </row>
    <row r="41" spans="1:13" ht="84.75" customHeight="1" x14ac:dyDescent="0.25">
      <c r="A41" s="3">
        <v>28</v>
      </c>
      <c r="B41" s="3" t="s">
        <v>13</v>
      </c>
      <c r="C41" s="4" t="s">
        <v>63</v>
      </c>
      <c r="D41" s="4" t="s">
        <v>47</v>
      </c>
      <c r="E41" s="3" t="s">
        <v>1</v>
      </c>
      <c r="F41" s="2">
        <v>1800</v>
      </c>
      <c r="G41" s="3">
        <v>5</v>
      </c>
      <c r="H41" s="2">
        <f t="shared" si="0"/>
        <v>9000</v>
      </c>
      <c r="I41" s="3" t="s">
        <v>88</v>
      </c>
      <c r="J41" s="3" t="s">
        <v>15</v>
      </c>
      <c r="K41" s="3" t="s">
        <v>395</v>
      </c>
      <c r="L41" s="9" t="s">
        <v>399</v>
      </c>
      <c r="M41" s="9" t="s">
        <v>400</v>
      </c>
    </row>
    <row r="42" spans="1:13" ht="84" customHeight="1" x14ac:dyDescent="0.25">
      <c r="A42" s="3">
        <v>29</v>
      </c>
      <c r="B42" s="3" t="s">
        <v>13</v>
      </c>
      <c r="C42" s="4" t="s">
        <v>64</v>
      </c>
      <c r="D42" s="4" t="s">
        <v>47</v>
      </c>
      <c r="E42" s="3" t="s">
        <v>1</v>
      </c>
      <c r="F42" s="2">
        <v>1800</v>
      </c>
      <c r="G42" s="3">
        <v>5</v>
      </c>
      <c r="H42" s="2">
        <f t="shared" si="0"/>
        <v>9000</v>
      </c>
      <c r="I42" s="3" t="s">
        <v>88</v>
      </c>
      <c r="J42" s="3" t="s">
        <v>15</v>
      </c>
      <c r="K42" s="3" t="s">
        <v>395</v>
      </c>
      <c r="L42" s="9" t="s">
        <v>399</v>
      </c>
      <c r="M42" s="9" t="s">
        <v>400</v>
      </c>
    </row>
    <row r="43" spans="1:13" ht="85.5" customHeight="1" x14ac:dyDescent="0.25">
      <c r="A43" s="3">
        <v>30</v>
      </c>
      <c r="B43" s="3" t="s">
        <v>13</v>
      </c>
      <c r="C43" s="4" t="s">
        <v>65</v>
      </c>
      <c r="D43" s="4" t="s">
        <v>47</v>
      </c>
      <c r="E43" s="3" t="s">
        <v>1</v>
      </c>
      <c r="F43" s="2">
        <v>1800</v>
      </c>
      <c r="G43" s="3">
        <v>5</v>
      </c>
      <c r="H43" s="2">
        <f t="shared" si="0"/>
        <v>9000</v>
      </c>
      <c r="I43" s="3" t="s">
        <v>88</v>
      </c>
      <c r="J43" s="3" t="s">
        <v>15</v>
      </c>
      <c r="K43" s="3" t="s">
        <v>395</v>
      </c>
      <c r="L43" s="9" t="s">
        <v>399</v>
      </c>
      <c r="M43" s="9" t="s">
        <v>400</v>
      </c>
    </row>
    <row r="44" spans="1:13" ht="82.5" customHeight="1" x14ac:dyDescent="0.25">
      <c r="A44" s="3">
        <v>31</v>
      </c>
      <c r="B44" s="3" t="s">
        <v>13</v>
      </c>
      <c r="C44" s="4" t="s">
        <v>66</v>
      </c>
      <c r="D44" s="4" t="s">
        <v>47</v>
      </c>
      <c r="E44" s="3" t="s">
        <v>1</v>
      </c>
      <c r="F44" s="2">
        <v>1800</v>
      </c>
      <c r="G44" s="3">
        <v>5</v>
      </c>
      <c r="H44" s="2">
        <f t="shared" si="0"/>
        <v>9000</v>
      </c>
      <c r="I44" s="3" t="s">
        <v>88</v>
      </c>
      <c r="J44" s="3" t="s">
        <v>15</v>
      </c>
      <c r="K44" s="3" t="s">
        <v>395</v>
      </c>
      <c r="L44" s="9" t="s">
        <v>399</v>
      </c>
      <c r="M44" s="9" t="s">
        <v>400</v>
      </c>
    </row>
    <row r="45" spans="1:13" ht="83.25" customHeight="1" x14ac:dyDescent="0.25">
      <c r="A45" s="3">
        <v>32</v>
      </c>
      <c r="B45" s="3" t="s">
        <v>13</v>
      </c>
      <c r="C45" s="4" t="s">
        <v>67</v>
      </c>
      <c r="D45" s="4" t="s">
        <v>47</v>
      </c>
      <c r="E45" s="3" t="s">
        <v>1</v>
      </c>
      <c r="F45" s="2">
        <v>1800</v>
      </c>
      <c r="G45" s="3">
        <v>5</v>
      </c>
      <c r="H45" s="2">
        <f t="shared" si="0"/>
        <v>9000</v>
      </c>
      <c r="I45" s="3" t="s">
        <v>88</v>
      </c>
      <c r="J45" s="3" t="s">
        <v>15</v>
      </c>
      <c r="K45" s="3" t="s">
        <v>395</v>
      </c>
      <c r="L45" s="9" t="s">
        <v>399</v>
      </c>
      <c r="M45" s="9" t="s">
        <v>400</v>
      </c>
    </row>
    <row r="46" spans="1:13" ht="83.25" customHeight="1" x14ac:dyDescent="0.25">
      <c r="A46" s="3">
        <v>33</v>
      </c>
      <c r="B46" s="3" t="s">
        <v>13</v>
      </c>
      <c r="C46" s="4" t="s">
        <v>68</v>
      </c>
      <c r="D46" s="4" t="s">
        <v>47</v>
      </c>
      <c r="E46" s="3" t="s">
        <v>1</v>
      </c>
      <c r="F46" s="2">
        <v>1800</v>
      </c>
      <c r="G46" s="3">
        <v>5</v>
      </c>
      <c r="H46" s="2">
        <f t="shared" si="0"/>
        <v>9000</v>
      </c>
      <c r="I46" s="3" t="s">
        <v>88</v>
      </c>
      <c r="J46" s="3" t="s">
        <v>15</v>
      </c>
      <c r="K46" s="3" t="s">
        <v>395</v>
      </c>
      <c r="L46" s="9" t="s">
        <v>399</v>
      </c>
      <c r="M46" s="9" t="s">
        <v>400</v>
      </c>
    </row>
    <row r="47" spans="1:13" ht="83.25" customHeight="1" x14ac:dyDescent="0.25">
      <c r="A47" s="3">
        <v>34</v>
      </c>
      <c r="B47" s="3" t="s">
        <v>13</v>
      </c>
      <c r="C47" s="4" t="s">
        <v>70</v>
      </c>
      <c r="D47" s="4" t="s">
        <v>47</v>
      </c>
      <c r="E47" s="3" t="s">
        <v>1</v>
      </c>
      <c r="F47" s="2">
        <v>1800</v>
      </c>
      <c r="G47" s="3">
        <v>5</v>
      </c>
      <c r="H47" s="2">
        <f t="shared" si="0"/>
        <v>9000</v>
      </c>
      <c r="I47" s="3" t="s">
        <v>88</v>
      </c>
      <c r="J47" s="3" t="s">
        <v>15</v>
      </c>
      <c r="K47" s="3" t="s">
        <v>395</v>
      </c>
      <c r="L47" s="9" t="s">
        <v>399</v>
      </c>
      <c r="M47" s="9" t="s">
        <v>400</v>
      </c>
    </row>
    <row r="48" spans="1:13" ht="78" customHeight="1" x14ac:dyDescent="0.25">
      <c r="A48" s="3">
        <v>35</v>
      </c>
      <c r="B48" s="3" t="s">
        <v>13</v>
      </c>
      <c r="C48" s="4" t="s">
        <v>69</v>
      </c>
      <c r="D48" s="4" t="s">
        <v>47</v>
      </c>
      <c r="E48" s="3" t="s">
        <v>1</v>
      </c>
      <c r="F48" s="2">
        <v>1800</v>
      </c>
      <c r="G48" s="3">
        <v>5</v>
      </c>
      <c r="H48" s="2">
        <f t="shared" si="0"/>
        <v>9000</v>
      </c>
      <c r="I48" s="3" t="s">
        <v>88</v>
      </c>
      <c r="J48" s="3" t="s">
        <v>15</v>
      </c>
      <c r="K48" s="3" t="s">
        <v>395</v>
      </c>
      <c r="L48" s="9" t="s">
        <v>399</v>
      </c>
      <c r="M48" s="9" t="s">
        <v>400</v>
      </c>
    </row>
    <row r="49" spans="1:13" ht="27" customHeight="1" x14ac:dyDescent="0.25">
      <c r="A49" s="6" t="s">
        <v>71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ht="77.25" customHeight="1" x14ac:dyDescent="0.25">
      <c r="A50" s="3">
        <v>36</v>
      </c>
      <c r="B50" s="3" t="s">
        <v>13</v>
      </c>
      <c r="C50" s="4" t="s">
        <v>73</v>
      </c>
      <c r="D50" s="4" t="s">
        <v>72</v>
      </c>
      <c r="E50" s="3" t="s">
        <v>0</v>
      </c>
      <c r="F50" s="2">
        <v>42800</v>
      </c>
      <c r="G50" s="3">
        <v>1</v>
      </c>
      <c r="H50" s="2">
        <f t="shared" si="0"/>
        <v>42800</v>
      </c>
      <c r="I50" s="3" t="s">
        <v>88</v>
      </c>
      <c r="J50" s="3" t="s">
        <v>15</v>
      </c>
      <c r="K50" s="3" t="s">
        <v>395</v>
      </c>
      <c r="L50" s="9" t="s">
        <v>399</v>
      </c>
      <c r="M50" s="9" t="s">
        <v>400</v>
      </c>
    </row>
    <row r="51" spans="1:13" ht="27" customHeight="1" x14ac:dyDescent="0.25">
      <c r="A51" s="6" t="s">
        <v>74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ht="81" customHeight="1" x14ac:dyDescent="0.25">
      <c r="A52" s="3">
        <v>37</v>
      </c>
      <c r="B52" s="3" t="s">
        <v>13</v>
      </c>
      <c r="C52" s="4" t="s">
        <v>75</v>
      </c>
      <c r="D52" s="4" t="s">
        <v>85</v>
      </c>
      <c r="E52" s="3" t="s">
        <v>0</v>
      </c>
      <c r="F52" s="2">
        <v>35100</v>
      </c>
      <c r="G52" s="3">
        <v>2</v>
      </c>
      <c r="H52" s="2">
        <f t="shared" si="0"/>
        <v>70200</v>
      </c>
      <c r="I52" s="3" t="s">
        <v>88</v>
      </c>
      <c r="J52" s="3" t="s">
        <v>15</v>
      </c>
      <c r="K52" s="3" t="s">
        <v>395</v>
      </c>
      <c r="L52" s="9" t="s">
        <v>399</v>
      </c>
      <c r="M52" s="9" t="s">
        <v>400</v>
      </c>
    </row>
    <row r="53" spans="1:13" ht="84" customHeight="1" x14ac:dyDescent="0.25">
      <c r="A53" s="3">
        <v>38</v>
      </c>
      <c r="B53" s="3" t="s">
        <v>13</v>
      </c>
      <c r="C53" s="4" t="s">
        <v>76</v>
      </c>
      <c r="D53" s="4" t="s">
        <v>84</v>
      </c>
      <c r="E53" s="3" t="s">
        <v>0</v>
      </c>
      <c r="F53" s="2">
        <v>31800</v>
      </c>
      <c r="G53" s="3">
        <v>2</v>
      </c>
      <c r="H53" s="2">
        <f t="shared" si="0"/>
        <v>63600</v>
      </c>
      <c r="I53" s="3" t="s">
        <v>88</v>
      </c>
      <c r="J53" s="3" t="s">
        <v>15</v>
      </c>
      <c r="K53" s="3" t="s">
        <v>395</v>
      </c>
      <c r="L53" s="9" t="s">
        <v>399</v>
      </c>
      <c r="M53" s="9" t="s">
        <v>400</v>
      </c>
    </row>
    <row r="54" spans="1:13" ht="84.75" customHeight="1" x14ac:dyDescent="0.25">
      <c r="A54" s="3">
        <v>39</v>
      </c>
      <c r="B54" s="3" t="s">
        <v>13</v>
      </c>
      <c r="C54" s="4" t="s">
        <v>77</v>
      </c>
      <c r="D54" s="4" t="s">
        <v>86</v>
      </c>
      <c r="E54" s="3" t="s">
        <v>0</v>
      </c>
      <c r="F54" s="2">
        <v>29500</v>
      </c>
      <c r="G54" s="3">
        <v>2</v>
      </c>
      <c r="H54" s="2">
        <f t="shared" si="0"/>
        <v>59000</v>
      </c>
      <c r="I54" s="3" t="s">
        <v>88</v>
      </c>
      <c r="J54" s="3" t="s">
        <v>15</v>
      </c>
      <c r="K54" s="3" t="s">
        <v>395</v>
      </c>
      <c r="L54" s="9" t="s">
        <v>399</v>
      </c>
      <c r="M54" s="9" t="s">
        <v>400</v>
      </c>
    </row>
    <row r="55" spans="1:13" ht="81" customHeight="1" x14ac:dyDescent="0.25">
      <c r="A55" s="3">
        <v>40</v>
      </c>
      <c r="B55" s="3" t="s">
        <v>13</v>
      </c>
      <c r="C55" s="4" t="s">
        <v>78</v>
      </c>
      <c r="D55" s="4" t="s">
        <v>87</v>
      </c>
      <c r="E55" s="3" t="s">
        <v>0</v>
      </c>
      <c r="F55" s="2">
        <v>27860</v>
      </c>
      <c r="G55" s="3">
        <v>15</v>
      </c>
      <c r="H55" s="2">
        <f t="shared" si="0"/>
        <v>417900</v>
      </c>
      <c r="I55" s="3" t="s">
        <v>88</v>
      </c>
      <c r="J55" s="3" t="s">
        <v>15</v>
      </c>
      <c r="K55" s="3" t="s">
        <v>395</v>
      </c>
      <c r="L55" s="9" t="s">
        <v>399</v>
      </c>
      <c r="M55" s="9" t="s">
        <v>400</v>
      </c>
    </row>
    <row r="56" spans="1:13" ht="86.25" customHeight="1" x14ac:dyDescent="0.25">
      <c r="A56" s="3">
        <v>41</v>
      </c>
      <c r="B56" s="3" t="s">
        <v>13</v>
      </c>
      <c r="C56" s="4" t="s">
        <v>79</v>
      </c>
      <c r="D56" s="4" t="s">
        <v>87</v>
      </c>
      <c r="E56" s="3" t="s">
        <v>0</v>
      </c>
      <c r="F56" s="2">
        <v>41200</v>
      </c>
      <c r="G56" s="3">
        <v>1</v>
      </c>
      <c r="H56" s="2">
        <f t="shared" si="0"/>
        <v>41200</v>
      </c>
      <c r="I56" s="3" t="s">
        <v>88</v>
      </c>
      <c r="J56" s="3" t="s">
        <v>15</v>
      </c>
      <c r="K56" s="3" t="s">
        <v>395</v>
      </c>
      <c r="L56" s="9" t="s">
        <v>399</v>
      </c>
      <c r="M56" s="9" t="s">
        <v>400</v>
      </c>
    </row>
    <row r="57" spans="1:13" ht="81.75" customHeight="1" x14ac:dyDescent="0.25">
      <c r="A57" s="3">
        <v>42</v>
      </c>
      <c r="B57" s="3" t="s">
        <v>13</v>
      </c>
      <c r="C57" s="4" t="s">
        <v>80</v>
      </c>
      <c r="D57" s="4" t="s">
        <v>87</v>
      </c>
      <c r="E57" s="3" t="s">
        <v>0</v>
      </c>
      <c r="F57" s="2">
        <v>35600</v>
      </c>
      <c r="G57" s="3">
        <v>1</v>
      </c>
      <c r="H57" s="2">
        <f t="shared" si="0"/>
        <v>35600</v>
      </c>
      <c r="I57" s="3" t="s">
        <v>88</v>
      </c>
      <c r="J57" s="3" t="s">
        <v>15</v>
      </c>
      <c r="K57" s="3" t="s">
        <v>395</v>
      </c>
      <c r="L57" s="9" t="s">
        <v>399</v>
      </c>
      <c r="M57" s="9" t="s">
        <v>400</v>
      </c>
    </row>
    <row r="58" spans="1:13" ht="81.75" customHeight="1" x14ac:dyDescent="0.25">
      <c r="A58" s="3">
        <v>43</v>
      </c>
      <c r="B58" s="3" t="s">
        <v>13</v>
      </c>
      <c r="C58" s="4" t="s">
        <v>81</v>
      </c>
      <c r="D58" s="4" t="s">
        <v>87</v>
      </c>
      <c r="E58" s="3" t="s">
        <v>0</v>
      </c>
      <c r="F58" s="2">
        <v>26600</v>
      </c>
      <c r="G58" s="3">
        <v>2</v>
      </c>
      <c r="H58" s="2">
        <f t="shared" si="0"/>
        <v>53200</v>
      </c>
      <c r="I58" s="3" t="s">
        <v>88</v>
      </c>
      <c r="J58" s="3" t="s">
        <v>15</v>
      </c>
      <c r="K58" s="3" t="s">
        <v>395</v>
      </c>
      <c r="L58" s="9" t="s">
        <v>399</v>
      </c>
      <c r="M58" s="9" t="s">
        <v>400</v>
      </c>
    </row>
    <row r="59" spans="1:13" ht="81" customHeight="1" x14ac:dyDescent="0.25">
      <c r="A59" s="3">
        <v>44</v>
      </c>
      <c r="B59" s="3" t="s">
        <v>13</v>
      </c>
      <c r="C59" s="4" t="s">
        <v>82</v>
      </c>
      <c r="D59" s="4" t="s">
        <v>89</v>
      </c>
      <c r="E59" s="3" t="s">
        <v>0</v>
      </c>
      <c r="F59" s="2">
        <v>62800</v>
      </c>
      <c r="G59" s="3">
        <v>1</v>
      </c>
      <c r="H59" s="2">
        <f t="shared" si="0"/>
        <v>62800</v>
      </c>
      <c r="I59" s="3" t="s">
        <v>88</v>
      </c>
      <c r="J59" s="3" t="s">
        <v>15</v>
      </c>
      <c r="K59" s="3" t="s">
        <v>395</v>
      </c>
      <c r="L59" s="9" t="s">
        <v>399</v>
      </c>
      <c r="M59" s="9" t="s">
        <v>400</v>
      </c>
    </row>
    <row r="60" spans="1:13" ht="81" customHeight="1" x14ac:dyDescent="0.25">
      <c r="A60" s="3">
        <v>45</v>
      </c>
      <c r="B60" s="3" t="s">
        <v>13</v>
      </c>
      <c r="C60" s="4" t="s">
        <v>83</v>
      </c>
      <c r="D60" s="4" t="s">
        <v>90</v>
      </c>
      <c r="E60" s="3" t="s">
        <v>0</v>
      </c>
      <c r="F60" s="2">
        <v>24800</v>
      </c>
      <c r="G60" s="3">
        <v>1</v>
      </c>
      <c r="H60" s="2">
        <f t="shared" si="0"/>
        <v>24800</v>
      </c>
      <c r="I60" s="3" t="s">
        <v>88</v>
      </c>
      <c r="J60" s="3" t="s">
        <v>15</v>
      </c>
      <c r="K60" s="3" t="s">
        <v>395</v>
      </c>
      <c r="L60" s="9" t="s">
        <v>399</v>
      </c>
      <c r="M60" s="9" t="s">
        <v>400</v>
      </c>
    </row>
    <row r="61" spans="1:13" ht="27.75" customHeight="1" x14ac:dyDescent="0.25">
      <c r="A61" s="6" t="s">
        <v>91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83.25" customHeight="1" x14ac:dyDescent="0.25">
      <c r="A62" s="3">
        <v>46</v>
      </c>
      <c r="B62" s="3" t="s">
        <v>13</v>
      </c>
      <c r="C62" s="4" t="s">
        <v>92</v>
      </c>
      <c r="D62" s="4" t="s">
        <v>94</v>
      </c>
      <c r="E62" s="3" t="s">
        <v>0</v>
      </c>
      <c r="F62" s="2">
        <v>32100</v>
      </c>
      <c r="G62" s="3">
        <v>1</v>
      </c>
      <c r="H62" s="2">
        <f t="shared" si="0"/>
        <v>32100</v>
      </c>
      <c r="I62" s="3" t="s">
        <v>88</v>
      </c>
      <c r="J62" s="3" t="s">
        <v>15</v>
      </c>
      <c r="K62" s="3" t="s">
        <v>395</v>
      </c>
      <c r="L62" s="9" t="s">
        <v>399</v>
      </c>
      <c r="M62" s="9" t="s">
        <v>400</v>
      </c>
    </row>
    <row r="63" spans="1:13" ht="85.5" customHeight="1" x14ac:dyDescent="0.25">
      <c r="A63" s="3">
        <v>47</v>
      </c>
      <c r="B63" s="3" t="s">
        <v>13</v>
      </c>
      <c r="C63" s="4" t="s">
        <v>93</v>
      </c>
      <c r="D63" s="4" t="s">
        <v>94</v>
      </c>
      <c r="E63" s="3" t="s">
        <v>0</v>
      </c>
      <c r="F63" s="2">
        <v>32100</v>
      </c>
      <c r="G63" s="3">
        <v>1</v>
      </c>
      <c r="H63" s="2">
        <f t="shared" si="0"/>
        <v>32100</v>
      </c>
      <c r="I63" s="3" t="s">
        <v>88</v>
      </c>
      <c r="J63" s="3" t="s">
        <v>15</v>
      </c>
      <c r="K63" s="3" t="s">
        <v>395</v>
      </c>
      <c r="L63" s="9" t="s">
        <v>399</v>
      </c>
      <c r="M63" s="9" t="s">
        <v>400</v>
      </c>
    </row>
    <row r="64" spans="1:13" ht="84.75" customHeight="1" x14ac:dyDescent="0.25">
      <c r="A64" s="3">
        <v>48</v>
      </c>
      <c r="B64" s="3" t="s">
        <v>13</v>
      </c>
      <c r="C64" s="4" t="s">
        <v>95</v>
      </c>
      <c r="D64" s="4" t="s">
        <v>94</v>
      </c>
      <c r="E64" s="3" t="s">
        <v>0</v>
      </c>
      <c r="F64" s="2">
        <v>28800</v>
      </c>
      <c r="G64" s="3">
        <v>2</v>
      </c>
      <c r="H64" s="2">
        <f t="shared" si="0"/>
        <v>57600</v>
      </c>
      <c r="I64" s="3" t="s">
        <v>88</v>
      </c>
      <c r="J64" s="3" t="s">
        <v>15</v>
      </c>
      <c r="K64" s="3" t="s">
        <v>395</v>
      </c>
      <c r="L64" s="9" t="s">
        <v>399</v>
      </c>
      <c r="M64" s="9" t="s">
        <v>400</v>
      </c>
    </row>
    <row r="65" spans="1:13" ht="81.75" customHeight="1" x14ac:dyDescent="0.25">
      <c r="A65" s="3">
        <v>49</v>
      </c>
      <c r="B65" s="3" t="s">
        <v>13</v>
      </c>
      <c r="C65" s="4" t="s">
        <v>96</v>
      </c>
      <c r="D65" s="4" t="s">
        <v>94</v>
      </c>
      <c r="E65" s="3" t="s">
        <v>0</v>
      </c>
      <c r="F65" s="2">
        <v>28800</v>
      </c>
      <c r="G65" s="3">
        <v>2</v>
      </c>
      <c r="H65" s="2">
        <f t="shared" si="0"/>
        <v>57600</v>
      </c>
      <c r="I65" s="3" t="s">
        <v>88</v>
      </c>
      <c r="J65" s="3" t="s">
        <v>15</v>
      </c>
      <c r="K65" s="3" t="s">
        <v>395</v>
      </c>
      <c r="L65" s="9" t="s">
        <v>399</v>
      </c>
      <c r="M65" s="9" t="s">
        <v>400</v>
      </c>
    </row>
    <row r="66" spans="1:13" ht="85.5" customHeight="1" x14ac:dyDescent="0.25">
      <c r="A66" s="3">
        <v>50</v>
      </c>
      <c r="B66" s="3" t="s">
        <v>13</v>
      </c>
      <c r="C66" s="4" t="s">
        <v>97</v>
      </c>
      <c r="D66" s="4" t="s">
        <v>94</v>
      </c>
      <c r="E66" s="3" t="s">
        <v>0</v>
      </c>
      <c r="F66" s="2">
        <v>41900</v>
      </c>
      <c r="G66" s="3">
        <v>2</v>
      </c>
      <c r="H66" s="2">
        <f t="shared" si="0"/>
        <v>83800</v>
      </c>
      <c r="I66" s="3" t="s">
        <v>88</v>
      </c>
      <c r="J66" s="3" t="s">
        <v>15</v>
      </c>
      <c r="K66" s="3" t="s">
        <v>395</v>
      </c>
      <c r="L66" s="9" t="s">
        <v>399</v>
      </c>
      <c r="M66" s="9" t="s">
        <v>400</v>
      </c>
    </row>
    <row r="67" spans="1:13" ht="81" customHeight="1" x14ac:dyDescent="0.25">
      <c r="A67" s="3">
        <v>51</v>
      </c>
      <c r="B67" s="3" t="s">
        <v>13</v>
      </c>
      <c r="C67" s="4" t="s">
        <v>98</v>
      </c>
      <c r="D67" s="4" t="s">
        <v>94</v>
      </c>
      <c r="E67" s="3" t="s">
        <v>0</v>
      </c>
      <c r="F67" s="2">
        <v>42350</v>
      </c>
      <c r="G67" s="3">
        <v>1</v>
      </c>
      <c r="H67" s="2">
        <f t="shared" si="0"/>
        <v>42350</v>
      </c>
      <c r="I67" s="3" t="s">
        <v>88</v>
      </c>
      <c r="J67" s="3" t="s">
        <v>15</v>
      </c>
      <c r="K67" s="3" t="s">
        <v>395</v>
      </c>
      <c r="L67" s="9" t="s">
        <v>399</v>
      </c>
      <c r="M67" s="9" t="s">
        <v>400</v>
      </c>
    </row>
    <row r="68" spans="1:13" ht="27" customHeight="1" x14ac:dyDescent="0.25">
      <c r="A68" s="6" t="s">
        <v>99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ht="84" customHeight="1" x14ac:dyDescent="0.25">
      <c r="A69" s="3">
        <v>52</v>
      </c>
      <c r="B69" s="3" t="s">
        <v>13</v>
      </c>
      <c r="C69" s="4" t="s">
        <v>100</v>
      </c>
      <c r="D69" s="4" t="s">
        <v>102</v>
      </c>
      <c r="E69" s="3" t="s">
        <v>0</v>
      </c>
      <c r="F69" s="2">
        <v>20900</v>
      </c>
      <c r="G69" s="3">
        <v>2</v>
      </c>
      <c r="H69" s="2">
        <f t="shared" si="0"/>
        <v>41800</v>
      </c>
      <c r="I69" s="3" t="s">
        <v>88</v>
      </c>
      <c r="J69" s="3" t="s">
        <v>15</v>
      </c>
      <c r="K69" s="3" t="s">
        <v>396</v>
      </c>
      <c r="L69" s="9" t="s">
        <v>399</v>
      </c>
      <c r="M69" s="9" t="s">
        <v>400</v>
      </c>
    </row>
    <row r="70" spans="1:13" ht="79.5" customHeight="1" x14ac:dyDescent="0.25">
      <c r="A70" s="3">
        <v>53</v>
      </c>
      <c r="B70" s="3" t="s">
        <v>13</v>
      </c>
      <c r="C70" s="4" t="s">
        <v>101</v>
      </c>
      <c r="D70" s="4" t="s">
        <v>103</v>
      </c>
      <c r="E70" s="3" t="s">
        <v>104</v>
      </c>
      <c r="F70" s="2">
        <v>25500</v>
      </c>
      <c r="G70" s="3">
        <v>10</v>
      </c>
      <c r="H70" s="2">
        <f t="shared" si="0"/>
        <v>255000</v>
      </c>
      <c r="I70" s="3" t="s">
        <v>88</v>
      </c>
      <c r="J70" s="3" t="s">
        <v>15</v>
      </c>
      <c r="K70" s="3" t="s">
        <v>396</v>
      </c>
      <c r="L70" s="9" t="s">
        <v>399</v>
      </c>
      <c r="M70" s="9" t="s">
        <v>400</v>
      </c>
    </row>
    <row r="71" spans="1:13" ht="27" customHeight="1" x14ac:dyDescent="0.25">
      <c r="A71" s="6" t="s">
        <v>105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ht="75" x14ac:dyDescent="0.25">
      <c r="A72" s="3">
        <v>54</v>
      </c>
      <c r="B72" s="3" t="s">
        <v>13</v>
      </c>
      <c r="C72" s="4" t="s">
        <v>106</v>
      </c>
      <c r="D72" s="4" t="s">
        <v>107</v>
      </c>
      <c r="E72" s="3" t="s">
        <v>1</v>
      </c>
      <c r="F72" s="2">
        <v>28300</v>
      </c>
      <c r="G72" s="3">
        <v>2</v>
      </c>
      <c r="H72" s="2">
        <f t="shared" si="0"/>
        <v>56600</v>
      </c>
      <c r="I72" s="3" t="s">
        <v>88</v>
      </c>
      <c r="J72" s="3" t="s">
        <v>15</v>
      </c>
      <c r="K72" s="3" t="s">
        <v>395</v>
      </c>
      <c r="L72" s="9" t="s">
        <v>399</v>
      </c>
      <c r="M72" s="9" t="s">
        <v>400</v>
      </c>
    </row>
    <row r="73" spans="1:13" ht="27.75" customHeight="1" x14ac:dyDescent="0.25">
      <c r="A73" s="6" t="s">
        <v>108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ht="81" customHeight="1" x14ac:dyDescent="0.25">
      <c r="A74" s="3">
        <v>55</v>
      </c>
      <c r="B74" s="3" t="s">
        <v>13</v>
      </c>
      <c r="C74" s="4" t="s">
        <v>112</v>
      </c>
      <c r="D74" s="4" t="s">
        <v>113</v>
      </c>
      <c r="E74" s="3" t="s">
        <v>1</v>
      </c>
      <c r="F74" s="2">
        <v>32600</v>
      </c>
      <c r="G74" s="3">
        <v>10</v>
      </c>
      <c r="H74" s="2">
        <f t="shared" si="0"/>
        <v>326000</v>
      </c>
      <c r="I74" s="3" t="s">
        <v>88</v>
      </c>
      <c r="J74" s="3" t="s">
        <v>15</v>
      </c>
      <c r="K74" s="3" t="s">
        <v>395</v>
      </c>
      <c r="L74" s="9" t="s">
        <v>399</v>
      </c>
      <c r="M74" s="9" t="s">
        <v>400</v>
      </c>
    </row>
    <row r="75" spans="1:13" ht="27" customHeight="1" x14ac:dyDescent="0.25">
      <c r="A75" s="6" t="s">
        <v>109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ht="81.75" customHeight="1" x14ac:dyDescent="0.25">
      <c r="A76" s="3">
        <v>56</v>
      </c>
      <c r="B76" s="3" t="s">
        <v>13</v>
      </c>
      <c r="C76" s="4" t="s">
        <v>114</v>
      </c>
      <c r="D76" s="4" t="s">
        <v>115</v>
      </c>
      <c r="E76" s="3" t="s">
        <v>1</v>
      </c>
      <c r="F76" s="2">
        <v>4250</v>
      </c>
      <c r="G76" s="3">
        <v>5</v>
      </c>
      <c r="H76" s="2">
        <f t="shared" si="0"/>
        <v>21250</v>
      </c>
      <c r="I76" s="3" t="s">
        <v>88</v>
      </c>
      <c r="J76" s="3" t="s">
        <v>15</v>
      </c>
      <c r="K76" s="3" t="s">
        <v>395</v>
      </c>
      <c r="L76" s="9" t="s">
        <v>399</v>
      </c>
      <c r="M76" s="9" t="s">
        <v>400</v>
      </c>
    </row>
    <row r="77" spans="1:13" ht="27.75" customHeight="1" x14ac:dyDescent="0.25">
      <c r="A77" s="6" t="s">
        <v>110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ht="81.75" customHeight="1" x14ac:dyDescent="0.25">
      <c r="A78" s="3">
        <v>57</v>
      </c>
      <c r="B78" s="3" t="s">
        <v>13</v>
      </c>
      <c r="C78" s="4" t="s">
        <v>116</v>
      </c>
      <c r="D78" s="4" t="s">
        <v>118</v>
      </c>
      <c r="E78" s="3" t="s">
        <v>1</v>
      </c>
      <c r="F78" s="2">
        <v>62200</v>
      </c>
      <c r="G78" s="3">
        <v>1</v>
      </c>
      <c r="H78" s="2">
        <f t="shared" si="0"/>
        <v>62200</v>
      </c>
      <c r="I78" s="3" t="s">
        <v>88</v>
      </c>
      <c r="J78" s="3" t="s">
        <v>15</v>
      </c>
      <c r="K78" s="3" t="s">
        <v>395</v>
      </c>
      <c r="L78" s="9" t="s">
        <v>399</v>
      </c>
      <c r="M78" s="9" t="s">
        <v>400</v>
      </c>
    </row>
    <row r="79" spans="1:13" ht="81.75" customHeight="1" x14ac:dyDescent="0.25">
      <c r="A79" s="3">
        <v>58</v>
      </c>
      <c r="B79" s="3" t="s">
        <v>13</v>
      </c>
      <c r="C79" s="4" t="s">
        <v>117</v>
      </c>
      <c r="D79" s="4" t="s">
        <v>118</v>
      </c>
      <c r="E79" s="3" t="s">
        <v>1</v>
      </c>
      <c r="F79" s="2">
        <v>48300</v>
      </c>
      <c r="G79" s="3">
        <v>1</v>
      </c>
      <c r="H79" s="2">
        <f t="shared" si="0"/>
        <v>48300</v>
      </c>
      <c r="I79" s="3" t="s">
        <v>88</v>
      </c>
      <c r="J79" s="3" t="s">
        <v>15</v>
      </c>
      <c r="K79" s="3" t="s">
        <v>395</v>
      </c>
      <c r="L79" s="9" t="s">
        <v>399</v>
      </c>
      <c r="M79" s="9" t="s">
        <v>400</v>
      </c>
    </row>
    <row r="80" spans="1:13" ht="27.75" customHeight="1" x14ac:dyDescent="0.25">
      <c r="A80" s="6" t="s">
        <v>111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ht="351.75" customHeight="1" x14ac:dyDescent="0.25">
      <c r="A81" s="3">
        <v>59</v>
      </c>
      <c r="B81" s="3" t="s">
        <v>13</v>
      </c>
      <c r="C81" s="4" t="s">
        <v>119</v>
      </c>
      <c r="D81" s="4" t="s">
        <v>229</v>
      </c>
      <c r="E81" s="3" t="s">
        <v>20</v>
      </c>
      <c r="F81" s="2">
        <v>4150</v>
      </c>
      <c r="G81" s="3">
        <v>250</v>
      </c>
      <c r="H81" s="4">
        <f>F81*G81</f>
        <v>1037500</v>
      </c>
      <c r="I81" s="3" t="s">
        <v>88</v>
      </c>
      <c r="J81" s="3" t="s">
        <v>15</v>
      </c>
      <c r="K81" s="3" t="s">
        <v>395</v>
      </c>
      <c r="L81" s="9" t="s">
        <v>399</v>
      </c>
      <c r="M81" s="9" t="s">
        <v>400</v>
      </c>
    </row>
    <row r="82" spans="1:13" ht="27.75" customHeight="1" x14ac:dyDescent="0.25">
      <c r="A82" s="6" t="s">
        <v>120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ht="79.5" customHeight="1" x14ac:dyDescent="0.25">
      <c r="A83" s="3">
        <v>60</v>
      </c>
      <c r="B83" s="3" t="s">
        <v>13</v>
      </c>
      <c r="C83" s="4" t="s">
        <v>121</v>
      </c>
      <c r="D83" s="4" t="s">
        <v>121</v>
      </c>
      <c r="E83" s="3" t="s">
        <v>104</v>
      </c>
      <c r="F83" s="2">
        <v>2850</v>
      </c>
      <c r="G83" s="3">
        <v>3</v>
      </c>
      <c r="H83" s="2">
        <f t="shared" ref="H83:H158" si="1">F83*G83</f>
        <v>8550</v>
      </c>
      <c r="I83" s="3" t="s">
        <v>88</v>
      </c>
      <c r="J83" s="3" t="s">
        <v>15</v>
      </c>
      <c r="K83" s="3" t="s">
        <v>395</v>
      </c>
      <c r="L83" s="9" t="s">
        <v>399</v>
      </c>
      <c r="M83" s="9" t="s">
        <v>400</v>
      </c>
    </row>
    <row r="84" spans="1:13" ht="78.75" customHeight="1" x14ac:dyDescent="0.25">
      <c r="A84" s="3">
        <v>61</v>
      </c>
      <c r="B84" s="3" t="s">
        <v>13</v>
      </c>
      <c r="C84" s="4" t="s">
        <v>122</v>
      </c>
      <c r="D84" s="4" t="s">
        <v>123</v>
      </c>
      <c r="E84" s="3" t="s">
        <v>104</v>
      </c>
      <c r="F84" s="2">
        <v>4850</v>
      </c>
      <c r="G84" s="3">
        <v>1</v>
      </c>
      <c r="H84" s="2">
        <f t="shared" si="1"/>
        <v>4850</v>
      </c>
      <c r="I84" s="3" t="s">
        <v>88</v>
      </c>
      <c r="J84" s="3" t="s">
        <v>15</v>
      </c>
      <c r="K84" s="3" t="s">
        <v>395</v>
      </c>
      <c r="L84" s="9" t="s">
        <v>399</v>
      </c>
      <c r="M84" s="9" t="s">
        <v>400</v>
      </c>
    </row>
    <row r="85" spans="1:13" ht="117" customHeight="1" x14ac:dyDescent="0.25">
      <c r="A85" s="3">
        <v>62</v>
      </c>
      <c r="B85" s="3" t="s">
        <v>13</v>
      </c>
      <c r="C85" s="4" t="s">
        <v>124</v>
      </c>
      <c r="D85" s="4" t="s">
        <v>125</v>
      </c>
      <c r="E85" s="3" t="s">
        <v>104</v>
      </c>
      <c r="F85" s="2">
        <v>4200</v>
      </c>
      <c r="G85" s="3">
        <v>3</v>
      </c>
      <c r="H85" s="2">
        <f t="shared" si="1"/>
        <v>12600</v>
      </c>
      <c r="I85" s="3" t="s">
        <v>88</v>
      </c>
      <c r="J85" s="3" t="s">
        <v>15</v>
      </c>
      <c r="K85" s="3" t="s">
        <v>395</v>
      </c>
      <c r="L85" s="9" t="s">
        <v>399</v>
      </c>
      <c r="M85" s="9" t="s">
        <v>400</v>
      </c>
    </row>
    <row r="86" spans="1:13" ht="174.75" customHeight="1" x14ac:dyDescent="0.25">
      <c r="A86" s="3">
        <v>63</v>
      </c>
      <c r="B86" s="3" t="s">
        <v>13</v>
      </c>
      <c r="C86" s="4" t="s">
        <v>127</v>
      </c>
      <c r="D86" s="4" t="s">
        <v>126</v>
      </c>
      <c r="E86" s="3" t="s">
        <v>104</v>
      </c>
      <c r="F86" s="2">
        <v>23200</v>
      </c>
      <c r="G86" s="3">
        <v>10</v>
      </c>
      <c r="H86" s="2">
        <f t="shared" si="1"/>
        <v>232000</v>
      </c>
      <c r="I86" s="3" t="s">
        <v>88</v>
      </c>
      <c r="J86" s="3" t="s">
        <v>15</v>
      </c>
      <c r="K86" s="3" t="s">
        <v>395</v>
      </c>
      <c r="L86" s="9" t="s">
        <v>399</v>
      </c>
      <c r="M86" s="9" t="s">
        <v>400</v>
      </c>
    </row>
    <row r="87" spans="1:13" ht="78.75" customHeight="1" x14ac:dyDescent="0.25">
      <c r="A87" s="3">
        <v>64</v>
      </c>
      <c r="B87" s="3" t="s">
        <v>13</v>
      </c>
      <c r="C87" s="4" t="s">
        <v>129</v>
      </c>
      <c r="D87" s="4" t="s">
        <v>128</v>
      </c>
      <c r="E87" s="3" t="s">
        <v>104</v>
      </c>
      <c r="F87" s="2">
        <v>4250</v>
      </c>
      <c r="G87" s="3">
        <v>5</v>
      </c>
      <c r="H87" s="2">
        <f t="shared" si="1"/>
        <v>21250</v>
      </c>
      <c r="I87" s="3" t="s">
        <v>88</v>
      </c>
      <c r="J87" s="3" t="s">
        <v>15</v>
      </c>
      <c r="K87" s="3" t="s">
        <v>395</v>
      </c>
      <c r="L87" s="9" t="s">
        <v>399</v>
      </c>
      <c r="M87" s="9" t="s">
        <v>400</v>
      </c>
    </row>
    <row r="88" spans="1:13" ht="204" customHeight="1" x14ac:dyDescent="0.25">
      <c r="A88" s="3">
        <v>65</v>
      </c>
      <c r="B88" s="3" t="s">
        <v>13</v>
      </c>
      <c r="C88" s="4" t="s">
        <v>131</v>
      </c>
      <c r="D88" s="4" t="s">
        <v>130</v>
      </c>
      <c r="E88" s="3" t="s">
        <v>104</v>
      </c>
      <c r="F88" s="2">
        <v>7240</v>
      </c>
      <c r="G88" s="3">
        <v>3</v>
      </c>
      <c r="H88" s="2">
        <f t="shared" si="1"/>
        <v>21720</v>
      </c>
      <c r="I88" s="3" t="s">
        <v>88</v>
      </c>
      <c r="J88" s="3" t="s">
        <v>15</v>
      </c>
      <c r="K88" s="3" t="s">
        <v>395</v>
      </c>
      <c r="L88" s="9" t="s">
        <v>399</v>
      </c>
      <c r="M88" s="9" t="s">
        <v>400</v>
      </c>
    </row>
    <row r="89" spans="1:13" ht="196.5" customHeight="1" x14ac:dyDescent="0.25">
      <c r="A89" s="3">
        <v>66</v>
      </c>
      <c r="B89" s="3" t="s">
        <v>13</v>
      </c>
      <c r="C89" s="4" t="s">
        <v>132</v>
      </c>
      <c r="D89" s="4" t="s">
        <v>133</v>
      </c>
      <c r="E89" s="3" t="s">
        <v>104</v>
      </c>
      <c r="F89" s="2">
        <v>7240</v>
      </c>
      <c r="G89" s="3">
        <v>3</v>
      </c>
      <c r="H89" s="2">
        <f t="shared" si="1"/>
        <v>21720</v>
      </c>
      <c r="I89" s="3" t="s">
        <v>88</v>
      </c>
      <c r="J89" s="3" t="s">
        <v>15</v>
      </c>
      <c r="K89" s="3" t="s">
        <v>395</v>
      </c>
      <c r="L89" s="9" t="s">
        <v>399</v>
      </c>
      <c r="M89" s="9" t="s">
        <v>400</v>
      </c>
    </row>
    <row r="90" spans="1:13" ht="210" customHeight="1" x14ac:dyDescent="0.25">
      <c r="A90" s="3">
        <v>67</v>
      </c>
      <c r="B90" s="3" t="s">
        <v>13</v>
      </c>
      <c r="C90" s="4" t="s">
        <v>135</v>
      </c>
      <c r="D90" s="4" t="s">
        <v>134</v>
      </c>
      <c r="E90" s="3" t="s">
        <v>104</v>
      </c>
      <c r="F90" s="2">
        <v>4120</v>
      </c>
      <c r="G90" s="3">
        <v>3</v>
      </c>
      <c r="H90" s="2">
        <f t="shared" si="1"/>
        <v>12360</v>
      </c>
      <c r="I90" s="3" t="s">
        <v>88</v>
      </c>
      <c r="J90" s="3" t="s">
        <v>15</v>
      </c>
      <c r="K90" s="3" t="s">
        <v>395</v>
      </c>
      <c r="L90" s="9" t="s">
        <v>399</v>
      </c>
      <c r="M90" s="9" t="s">
        <v>400</v>
      </c>
    </row>
    <row r="91" spans="1:13" ht="27.75" customHeight="1" x14ac:dyDescent="0.25">
      <c r="A91" s="6" t="s">
        <v>136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 ht="166.5" customHeight="1" x14ac:dyDescent="0.25">
      <c r="A92" s="3">
        <v>68</v>
      </c>
      <c r="B92" s="3" t="s">
        <v>13</v>
      </c>
      <c r="C92" s="4" t="s">
        <v>137</v>
      </c>
      <c r="D92" s="4" t="s">
        <v>139</v>
      </c>
      <c r="E92" s="3" t="s">
        <v>104</v>
      </c>
      <c r="F92" s="2">
        <v>17920</v>
      </c>
      <c r="G92" s="3">
        <v>7</v>
      </c>
      <c r="H92" s="2">
        <f t="shared" si="1"/>
        <v>125440</v>
      </c>
      <c r="I92" s="3" t="s">
        <v>88</v>
      </c>
      <c r="J92" s="3" t="s">
        <v>15</v>
      </c>
      <c r="K92" s="3" t="s">
        <v>395</v>
      </c>
      <c r="L92" s="9" t="s">
        <v>399</v>
      </c>
      <c r="M92" s="9" t="s">
        <v>400</v>
      </c>
    </row>
    <row r="93" spans="1:13" ht="137.25" customHeight="1" x14ac:dyDescent="0.25">
      <c r="A93" s="3">
        <v>69</v>
      </c>
      <c r="B93" s="3" t="s">
        <v>13</v>
      </c>
      <c r="C93" s="4" t="s">
        <v>138</v>
      </c>
      <c r="D93" s="4" t="s">
        <v>140</v>
      </c>
      <c r="E93" s="3" t="s">
        <v>20</v>
      </c>
      <c r="F93" s="2">
        <v>7600</v>
      </c>
      <c r="G93" s="3">
        <v>5</v>
      </c>
      <c r="H93" s="2">
        <f t="shared" si="1"/>
        <v>38000</v>
      </c>
      <c r="I93" s="3" t="s">
        <v>88</v>
      </c>
      <c r="J93" s="3" t="s">
        <v>15</v>
      </c>
      <c r="K93" s="3" t="s">
        <v>395</v>
      </c>
      <c r="L93" s="9" t="s">
        <v>399</v>
      </c>
      <c r="M93" s="9" t="s">
        <v>400</v>
      </c>
    </row>
    <row r="94" spans="1:13" ht="27.75" customHeight="1" x14ac:dyDescent="0.25">
      <c r="A94" s="6" t="s">
        <v>158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ht="81" customHeight="1" x14ac:dyDescent="0.25">
      <c r="A95" s="3">
        <v>70</v>
      </c>
      <c r="B95" s="3" t="s">
        <v>13</v>
      </c>
      <c r="C95" s="4" t="s">
        <v>331</v>
      </c>
      <c r="D95" s="4" t="s">
        <v>141</v>
      </c>
      <c r="E95" s="3" t="s">
        <v>20</v>
      </c>
      <c r="F95" s="2">
        <v>43222</v>
      </c>
      <c r="G95" s="3">
        <v>6</v>
      </c>
      <c r="H95" s="2">
        <f t="shared" si="1"/>
        <v>259332</v>
      </c>
      <c r="I95" s="3" t="s">
        <v>88</v>
      </c>
      <c r="J95" s="3" t="s">
        <v>15</v>
      </c>
      <c r="K95" s="3" t="s">
        <v>395</v>
      </c>
      <c r="L95" s="9" t="s">
        <v>399</v>
      </c>
      <c r="M95" s="9" t="s">
        <v>400</v>
      </c>
    </row>
    <row r="96" spans="1:13" ht="83.25" customHeight="1" x14ac:dyDescent="0.25">
      <c r="A96" s="3">
        <v>71</v>
      </c>
      <c r="B96" s="3" t="s">
        <v>13</v>
      </c>
      <c r="C96" s="4" t="s">
        <v>332</v>
      </c>
      <c r="D96" s="4" t="s">
        <v>142</v>
      </c>
      <c r="E96" s="3" t="s">
        <v>20</v>
      </c>
      <c r="F96" s="2">
        <v>30873</v>
      </c>
      <c r="G96" s="3">
        <v>6</v>
      </c>
      <c r="H96" s="2">
        <f t="shared" si="1"/>
        <v>185238</v>
      </c>
      <c r="I96" s="3" t="s">
        <v>88</v>
      </c>
      <c r="J96" s="3" t="s">
        <v>15</v>
      </c>
      <c r="K96" s="3" t="s">
        <v>395</v>
      </c>
      <c r="L96" s="9" t="s">
        <v>399</v>
      </c>
      <c r="M96" s="9" t="s">
        <v>400</v>
      </c>
    </row>
    <row r="97" spans="1:13" ht="79.5" customHeight="1" x14ac:dyDescent="0.25">
      <c r="A97" s="3">
        <v>72</v>
      </c>
      <c r="B97" s="3" t="s">
        <v>13</v>
      </c>
      <c r="C97" s="4" t="s">
        <v>333</v>
      </c>
      <c r="D97" s="4" t="s">
        <v>143</v>
      </c>
      <c r="E97" s="3" t="s">
        <v>20</v>
      </c>
      <c r="F97" s="2">
        <v>13378</v>
      </c>
      <c r="G97" s="3">
        <v>7</v>
      </c>
      <c r="H97" s="2">
        <f t="shared" si="1"/>
        <v>93646</v>
      </c>
      <c r="I97" s="3" t="s">
        <v>88</v>
      </c>
      <c r="J97" s="3" t="s">
        <v>15</v>
      </c>
      <c r="K97" s="3" t="s">
        <v>395</v>
      </c>
      <c r="L97" s="9" t="s">
        <v>399</v>
      </c>
      <c r="M97" s="9" t="s">
        <v>400</v>
      </c>
    </row>
    <row r="98" spans="1:13" ht="81.75" customHeight="1" x14ac:dyDescent="0.25">
      <c r="A98" s="3">
        <v>73</v>
      </c>
      <c r="B98" s="3" t="s">
        <v>13</v>
      </c>
      <c r="C98" s="4" t="s">
        <v>334</v>
      </c>
      <c r="D98" s="4" t="s">
        <v>144</v>
      </c>
      <c r="E98" s="3" t="s">
        <v>20</v>
      </c>
      <c r="F98" s="2">
        <v>115260</v>
      </c>
      <c r="G98" s="3">
        <v>3</v>
      </c>
      <c r="H98" s="2">
        <f t="shared" si="1"/>
        <v>345780</v>
      </c>
      <c r="I98" s="3" t="s">
        <v>88</v>
      </c>
      <c r="J98" s="3" t="s">
        <v>15</v>
      </c>
      <c r="K98" s="3" t="s">
        <v>395</v>
      </c>
      <c r="L98" s="9" t="s">
        <v>399</v>
      </c>
      <c r="M98" s="9" t="s">
        <v>400</v>
      </c>
    </row>
    <row r="99" spans="1:13" ht="83.25" customHeight="1" x14ac:dyDescent="0.25">
      <c r="A99" s="3">
        <v>74</v>
      </c>
      <c r="B99" s="3" t="s">
        <v>13</v>
      </c>
      <c r="C99" s="4" t="s">
        <v>335</v>
      </c>
      <c r="D99" s="4" t="s">
        <v>145</v>
      </c>
      <c r="E99" s="3" t="s">
        <v>20</v>
      </c>
      <c r="F99" s="2">
        <v>37008</v>
      </c>
      <c r="G99" s="3">
        <v>2</v>
      </c>
      <c r="H99" s="2">
        <f t="shared" si="1"/>
        <v>74016</v>
      </c>
      <c r="I99" s="3" t="s">
        <v>88</v>
      </c>
      <c r="J99" s="3" t="s">
        <v>15</v>
      </c>
      <c r="K99" s="3" t="s">
        <v>395</v>
      </c>
      <c r="L99" s="9" t="s">
        <v>399</v>
      </c>
      <c r="M99" s="9" t="s">
        <v>400</v>
      </c>
    </row>
    <row r="100" spans="1:13" ht="81" customHeight="1" x14ac:dyDescent="0.25">
      <c r="A100" s="3">
        <v>75</v>
      </c>
      <c r="B100" s="3" t="s">
        <v>13</v>
      </c>
      <c r="C100" s="4" t="s">
        <v>336</v>
      </c>
      <c r="D100" s="4"/>
      <c r="E100" s="3" t="s">
        <v>20</v>
      </c>
      <c r="F100" s="2">
        <v>92827</v>
      </c>
      <c r="G100" s="3">
        <v>1</v>
      </c>
      <c r="H100" s="2">
        <f t="shared" si="1"/>
        <v>92827</v>
      </c>
      <c r="I100" s="3" t="s">
        <v>88</v>
      </c>
      <c r="J100" s="3" t="s">
        <v>15</v>
      </c>
      <c r="K100" s="3" t="s">
        <v>395</v>
      </c>
      <c r="L100" s="9" t="s">
        <v>399</v>
      </c>
      <c r="M100" s="9" t="s">
        <v>400</v>
      </c>
    </row>
    <row r="101" spans="1:13" ht="78.75" customHeight="1" x14ac:dyDescent="0.25">
      <c r="A101" s="3">
        <v>76</v>
      </c>
      <c r="B101" s="3" t="s">
        <v>13</v>
      </c>
      <c r="C101" s="4" t="s">
        <v>337</v>
      </c>
      <c r="D101" s="4"/>
      <c r="E101" s="3" t="s">
        <v>20</v>
      </c>
      <c r="F101" s="2">
        <v>92827</v>
      </c>
      <c r="G101" s="3">
        <v>1</v>
      </c>
      <c r="H101" s="2">
        <f t="shared" si="1"/>
        <v>92827</v>
      </c>
      <c r="I101" s="3" t="s">
        <v>88</v>
      </c>
      <c r="J101" s="3" t="s">
        <v>15</v>
      </c>
      <c r="K101" s="3" t="s">
        <v>395</v>
      </c>
      <c r="L101" s="9" t="s">
        <v>399</v>
      </c>
      <c r="M101" s="9" t="s">
        <v>400</v>
      </c>
    </row>
    <row r="102" spans="1:13" ht="101.25" customHeight="1" x14ac:dyDescent="0.25">
      <c r="A102" s="3">
        <v>77</v>
      </c>
      <c r="B102" s="3" t="s">
        <v>13</v>
      </c>
      <c r="C102" s="4" t="s">
        <v>338</v>
      </c>
      <c r="D102" s="4"/>
      <c r="E102" s="3" t="s">
        <v>20</v>
      </c>
      <c r="F102" s="2">
        <v>43175</v>
      </c>
      <c r="G102" s="3">
        <v>1</v>
      </c>
      <c r="H102" s="2">
        <f t="shared" si="1"/>
        <v>43175</v>
      </c>
      <c r="I102" s="3" t="s">
        <v>88</v>
      </c>
      <c r="J102" s="3" t="s">
        <v>15</v>
      </c>
      <c r="K102" s="3" t="s">
        <v>395</v>
      </c>
      <c r="L102" s="9" t="s">
        <v>399</v>
      </c>
      <c r="M102" s="9" t="s">
        <v>400</v>
      </c>
    </row>
    <row r="103" spans="1:13" ht="78.75" customHeight="1" x14ac:dyDescent="0.25">
      <c r="A103" s="3">
        <v>78</v>
      </c>
      <c r="B103" s="3" t="s">
        <v>13</v>
      </c>
      <c r="C103" s="4" t="s">
        <v>339</v>
      </c>
      <c r="D103" s="4"/>
      <c r="E103" s="3" t="s">
        <v>20</v>
      </c>
      <c r="F103" s="2">
        <v>7711</v>
      </c>
      <c r="G103" s="3">
        <v>3</v>
      </c>
      <c r="H103" s="2">
        <f t="shared" si="1"/>
        <v>23133</v>
      </c>
      <c r="I103" s="3" t="s">
        <v>88</v>
      </c>
      <c r="J103" s="3" t="s">
        <v>15</v>
      </c>
      <c r="K103" s="3" t="s">
        <v>395</v>
      </c>
      <c r="L103" s="9" t="s">
        <v>399</v>
      </c>
      <c r="M103" s="9" t="s">
        <v>400</v>
      </c>
    </row>
    <row r="104" spans="1:13" ht="79.5" customHeight="1" x14ac:dyDescent="0.25">
      <c r="A104" s="3">
        <v>79</v>
      </c>
      <c r="B104" s="3" t="s">
        <v>13</v>
      </c>
      <c r="C104" s="4" t="s">
        <v>340</v>
      </c>
      <c r="D104" s="4"/>
      <c r="E104" s="3" t="s">
        <v>20</v>
      </c>
      <c r="F104" s="2">
        <v>30840</v>
      </c>
      <c r="G104" s="3">
        <v>5</v>
      </c>
      <c r="H104" s="2">
        <f t="shared" si="1"/>
        <v>154200</v>
      </c>
      <c r="I104" s="3" t="s">
        <v>88</v>
      </c>
      <c r="J104" s="3" t="s">
        <v>15</v>
      </c>
      <c r="K104" s="3" t="s">
        <v>395</v>
      </c>
      <c r="L104" s="9" t="s">
        <v>399</v>
      </c>
      <c r="M104" s="9" t="s">
        <v>400</v>
      </c>
    </row>
    <row r="105" spans="1:13" ht="81" customHeight="1" x14ac:dyDescent="0.25">
      <c r="A105" s="3">
        <v>80</v>
      </c>
      <c r="B105" s="3" t="s">
        <v>13</v>
      </c>
      <c r="C105" s="4" t="s">
        <v>341</v>
      </c>
      <c r="D105" s="4"/>
      <c r="E105" s="3" t="s">
        <v>20</v>
      </c>
      <c r="F105" s="2">
        <v>125927</v>
      </c>
      <c r="G105" s="3">
        <v>7</v>
      </c>
      <c r="H105" s="2">
        <f t="shared" si="1"/>
        <v>881489</v>
      </c>
      <c r="I105" s="3" t="s">
        <v>88</v>
      </c>
      <c r="J105" s="3" t="s">
        <v>15</v>
      </c>
      <c r="K105" s="3" t="s">
        <v>395</v>
      </c>
      <c r="L105" s="9" t="s">
        <v>399</v>
      </c>
      <c r="M105" s="9" t="s">
        <v>400</v>
      </c>
    </row>
    <row r="106" spans="1:13" ht="27" customHeight="1" x14ac:dyDescent="0.25">
      <c r="A106" s="6" t="s">
        <v>146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3" ht="27" customHeight="1" x14ac:dyDescent="0.25">
      <c r="A107" s="6" t="s">
        <v>147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13" ht="81.75" customHeight="1" x14ac:dyDescent="0.25">
      <c r="A108" s="3">
        <v>80</v>
      </c>
      <c r="B108" s="3" t="s">
        <v>13</v>
      </c>
      <c r="C108" s="4" t="s">
        <v>346</v>
      </c>
      <c r="D108" s="4" t="s">
        <v>150</v>
      </c>
      <c r="E108" s="3" t="s">
        <v>104</v>
      </c>
      <c r="F108" s="2">
        <v>76757</v>
      </c>
      <c r="G108" s="3">
        <v>5</v>
      </c>
      <c r="H108" s="2">
        <f t="shared" si="1"/>
        <v>383785</v>
      </c>
      <c r="I108" s="4" t="s">
        <v>88</v>
      </c>
      <c r="J108" s="4" t="s">
        <v>15</v>
      </c>
      <c r="K108" s="4" t="s">
        <v>395</v>
      </c>
      <c r="L108" s="9" t="s">
        <v>399</v>
      </c>
      <c r="M108" s="9" t="s">
        <v>400</v>
      </c>
    </row>
    <row r="109" spans="1:13" ht="27.75" customHeight="1" x14ac:dyDescent="0.25">
      <c r="A109" s="6" t="s">
        <v>148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3" ht="83.25" customHeight="1" x14ac:dyDescent="0.25">
      <c r="A110" s="3">
        <v>81</v>
      </c>
      <c r="B110" s="3" t="s">
        <v>13</v>
      </c>
      <c r="C110" s="4" t="s">
        <v>345</v>
      </c>
      <c r="D110" s="4" t="s">
        <v>151</v>
      </c>
      <c r="E110" s="3" t="s">
        <v>104</v>
      </c>
      <c r="F110" s="2">
        <v>33872</v>
      </c>
      <c r="G110" s="3">
        <v>6</v>
      </c>
      <c r="H110" s="2">
        <f t="shared" si="1"/>
        <v>203232</v>
      </c>
      <c r="I110" s="3" t="s">
        <v>88</v>
      </c>
      <c r="J110" s="3" t="s">
        <v>15</v>
      </c>
      <c r="K110" s="3" t="s">
        <v>395</v>
      </c>
      <c r="L110" s="9" t="s">
        <v>399</v>
      </c>
      <c r="M110" s="9" t="s">
        <v>400</v>
      </c>
    </row>
    <row r="111" spans="1:13" ht="27" customHeight="1" x14ac:dyDescent="0.25">
      <c r="A111" s="6" t="s">
        <v>149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1:13" ht="89.25" customHeight="1" x14ac:dyDescent="0.25">
      <c r="A112" s="3">
        <v>82</v>
      </c>
      <c r="B112" s="3" t="s">
        <v>13</v>
      </c>
      <c r="C112" s="4" t="s">
        <v>343</v>
      </c>
      <c r="D112" s="4" t="s">
        <v>152</v>
      </c>
      <c r="E112" s="3" t="s">
        <v>104</v>
      </c>
      <c r="F112" s="2">
        <v>75519</v>
      </c>
      <c r="G112" s="3">
        <v>1</v>
      </c>
      <c r="H112" s="2">
        <f t="shared" si="1"/>
        <v>75519</v>
      </c>
      <c r="I112" s="3" t="s">
        <v>88</v>
      </c>
      <c r="J112" s="3" t="s">
        <v>15</v>
      </c>
      <c r="K112" s="3" t="s">
        <v>395</v>
      </c>
      <c r="L112" s="9" t="s">
        <v>399</v>
      </c>
      <c r="M112" s="9" t="s">
        <v>400</v>
      </c>
    </row>
    <row r="113" spans="1:13" ht="81.75" customHeight="1" x14ac:dyDescent="0.25">
      <c r="A113" s="3">
        <v>83</v>
      </c>
      <c r="B113" s="3" t="s">
        <v>13</v>
      </c>
      <c r="C113" s="4" t="s">
        <v>344</v>
      </c>
      <c r="D113" s="4" t="s">
        <v>152</v>
      </c>
      <c r="E113" s="3" t="s">
        <v>104</v>
      </c>
      <c r="F113" s="2">
        <v>72232</v>
      </c>
      <c r="G113" s="3">
        <v>1</v>
      </c>
      <c r="H113" s="2">
        <f t="shared" si="1"/>
        <v>72232</v>
      </c>
      <c r="I113" s="3" t="s">
        <v>88</v>
      </c>
      <c r="J113" s="3" t="s">
        <v>15</v>
      </c>
      <c r="K113" s="3" t="s">
        <v>395</v>
      </c>
      <c r="L113" s="9" t="s">
        <v>399</v>
      </c>
      <c r="M113" s="9" t="s">
        <v>400</v>
      </c>
    </row>
    <row r="114" spans="1:13" ht="79.5" customHeight="1" x14ac:dyDescent="0.25">
      <c r="A114" s="3">
        <v>84</v>
      </c>
      <c r="B114" s="3" t="s">
        <v>13</v>
      </c>
      <c r="C114" s="4" t="s">
        <v>342</v>
      </c>
      <c r="D114" s="4" t="s">
        <v>152</v>
      </c>
      <c r="E114" s="3" t="s">
        <v>104</v>
      </c>
      <c r="F114" s="2">
        <v>69233</v>
      </c>
      <c r="G114" s="3">
        <v>1</v>
      </c>
      <c r="H114" s="2">
        <f t="shared" si="1"/>
        <v>69233</v>
      </c>
      <c r="I114" s="3" t="s">
        <v>88</v>
      </c>
      <c r="J114" s="3" t="s">
        <v>15</v>
      </c>
      <c r="K114" s="3" t="s">
        <v>395</v>
      </c>
      <c r="L114" s="9" t="s">
        <v>399</v>
      </c>
      <c r="M114" s="9" t="s">
        <v>400</v>
      </c>
    </row>
    <row r="115" spans="1:13" ht="27" customHeight="1" x14ac:dyDescent="0.25">
      <c r="A115" s="6" t="s">
        <v>230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1:13" ht="98.25" customHeight="1" x14ac:dyDescent="0.25">
      <c r="A116" s="3">
        <v>86</v>
      </c>
      <c r="B116" s="3" t="s">
        <v>13</v>
      </c>
      <c r="C116" s="4" t="s">
        <v>347</v>
      </c>
      <c r="D116" s="4" t="s">
        <v>153</v>
      </c>
      <c r="E116" s="3" t="s">
        <v>104</v>
      </c>
      <c r="F116" s="2">
        <v>96936</v>
      </c>
      <c r="G116" s="3">
        <v>5</v>
      </c>
      <c r="H116" s="2">
        <f t="shared" si="1"/>
        <v>484680</v>
      </c>
      <c r="I116" s="3" t="s">
        <v>88</v>
      </c>
      <c r="J116" s="3" t="s">
        <v>15</v>
      </c>
      <c r="K116" s="3" t="s">
        <v>397</v>
      </c>
      <c r="L116" s="9" t="s">
        <v>399</v>
      </c>
      <c r="M116" s="9" t="s">
        <v>400</v>
      </c>
    </row>
    <row r="117" spans="1:13" ht="108" customHeight="1" x14ac:dyDescent="0.25">
      <c r="A117" s="3">
        <v>87</v>
      </c>
      <c r="B117" s="3" t="s">
        <v>13</v>
      </c>
      <c r="C117" s="4" t="s">
        <v>348</v>
      </c>
      <c r="D117" s="4" t="s">
        <v>154</v>
      </c>
      <c r="E117" s="3" t="s">
        <v>104</v>
      </c>
      <c r="F117" s="2">
        <v>13510</v>
      </c>
      <c r="G117" s="3">
        <v>5</v>
      </c>
      <c r="H117" s="2">
        <f t="shared" si="1"/>
        <v>67550</v>
      </c>
      <c r="I117" s="3" t="s">
        <v>88</v>
      </c>
      <c r="J117" s="3" t="s">
        <v>15</v>
      </c>
      <c r="K117" s="3" t="s">
        <v>397</v>
      </c>
      <c r="L117" s="9" t="s">
        <v>399</v>
      </c>
      <c r="M117" s="9" t="s">
        <v>400</v>
      </c>
    </row>
    <row r="118" spans="1:13" ht="79.5" customHeight="1" x14ac:dyDescent="0.25">
      <c r="A118" s="3">
        <v>88</v>
      </c>
      <c r="B118" s="3" t="s">
        <v>13</v>
      </c>
      <c r="C118" s="4" t="s">
        <v>349</v>
      </c>
      <c r="D118" s="4" t="s">
        <v>155</v>
      </c>
      <c r="E118" s="3" t="s">
        <v>104</v>
      </c>
      <c r="F118" s="2">
        <v>5733</v>
      </c>
      <c r="G118" s="3">
        <v>3</v>
      </c>
      <c r="H118" s="2">
        <f t="shared" si="1"/>
        <v>17199</v>
      </c>
      <c r="I118" s="3" t="s">
        <v>88</v>
      </c>
      <c r="J118" s="3" t="s">
        <v>15</v>
      </c>
      <c r="K118" s="3" t="s">
        <v>397</v>
      </c>
      <c r="L118" s="9" t="s">
        <v>399</v>
      </c>
      <c r="M118" s="9" t="s">
        <v>400</v>
      </c>
    </row>
    <row r="119" spans="1:13" ht="27" customHeight="1" x14ac:dyDescent="0.25">
      <c r="A119" s="6" t="s">
        <v>156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1:13" ht="81.75" customHeight="1" x14ac:dyDescent="0.25">
      <c r="A120" s="3">
        <v>89</v>
      </c>
      <c r="B120" s="3" t="s">
        <v>13</v>
      </c>
      <c r="C120" s="4" t="s">
        <v>350</v>
      </c>
      <c r="D120" s="4" t="s">
        <v>157</v>
      </c>
      <c r="E120" s="3" t="s">
        <v>20</v>
      </c>
      <c r="F120" s="2">
        <v>173900</v>
      </c>
      <c r="G120" s="3">
        <v>5</v>
      </c>
      <c r="H120" s="2">
        <f t="shared" si="1"/>
        <v>869500</v>
      </c>
      <c r="I120" s="3" t="s">
        <v>88</v>
      </c>
      <c r="J120" s="3" t="s">
        <v>15</v>
      </c>
      <c r="K120" s="3" t="s">
        <v>396</v>
      </c>
      <c r="L120" s="9" t="s">
        <v>399</v>
      </c>
      <c r="M120" s="9" t="s">
        <v>400</v>
      </c>
    </row>
    <row r="121" spans="1:13" ht="27.75" customHeight="1" x14ac:dyDescent="0.25">
      <c r="A121" s="6" t="s">
        <v>159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1:13" ht="81" customHeight="1" x14ac:dyDescent="0.25">
      <c r="A122" s="3">
        <v>90</v>
      </c>
      <c r="B122" s="3" t="s">
        <v>13</v>
      </c>
      <c r="C122" s="4" t="s">
        <v>351</v>
      </c>
      <c r="D122" s="4" t="s">
        <v>162</v>
      </c>
      <c r="E122" s="3" t="s">
        <v>20</v>
      </c>
      <c r="F122" s="2">
        <v>9500</v>
      </c>
      <c r="G122" s="3">
        <v>10</v>
      </c>
      <c r="H122" s="2">
        <f t="shared" si="1"/>
        <v>95000</v>
      </c>
      <c r="I122" s="3" t="s">
        <v>88</v>
      </c>
      <c r="J122" s="3" t="s">
        <v>15</v>
      </c>
      <c r="K122" s="3" t="s">
        <v>395</v>
      </c>
      <c r="L122" s="9" t="s">
        <v>399</v>
      </c>
      <c r="M122" s="9" t="s">
        <v>400</v>
      </c>
    </row>
    <row r="123" spans="1:13" ht="27" customHeight="1" x14ac:dyDescent="0.25">
      <c r="A123" s="6" t="s">
        <v>160</v>
      </c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1:13" ht="78.75" customHeight="1" x14ac:dyDescent="0.25">
      <c r="A124" s="3">
        <v>91</v>
      </c>
      <c r="B124" s="3" t="s">
        <v>13</v>
      </c>
      <c r="C124" s="4" t="s">
        <v>352</v>
      </c>
      <c r="D124" s="4" t="s">
        <v>163</v>
      </c>
      <c r="E124" s="3" t="s">
        <v>20</v>
      </c>
      <c r="F124" s="2">
        <v>476785</v>
      </c>
      <c r="G124" s="3">
        <v>2</v>
      </c>
      <c r="H124" s="2">
        <f t="shared" si="1"/>
        <v>953570</v>
      </c>
      <c r="I124" s="3" t="s">
        <v>88</v>
      </c>
      <c r="J124" s="3" t="s">
        <v>15</v>
      </c>
      <c r="K124" s="3" t="s">
        <v>398</v>
      </c>
      <c r="L124" s="9" t="s">
        <v>399</v>
      </c>
      <c r="M124" s="9" t="s">
        <v>400</v>
      </c>
    </row>
    <row r="125" spans="1:13" ht="81" customHeight="1" x14ac:dyDescent="0.25">
      <c r="A125" s="3">
        <v>92</v>
      </c>
      <c r="B125" s="3" t="s">
        <v>13</v>
      </c>
      <c r="C125" s="4" t="s">
        <v>353</v>
      </c>
      <c r="D125" s="4"/>
      <c r="E125" s="3" t="s">
        <v>20</v>
      </c>
      <c r="F125" s="2">
        <v>141590</v>
      </c>
      <c r="G125" s="3">
        <v>2</v>
      </c>
      <c r="H125" s="2">
        <f t="shared" si="1"/>
        <v>283180</v>
      </c>
      <c r="I125" s="3" t="s">
        <v>88</v>
      </c>
      <c r="J125" s="3" t="s">
        <v>15</v>
      </c>
      <c r="K125" s="3" t="s">
        <v>398</v>
      </c>
      <c r="L125" s="9" t="s">
        <v>399</v>
      </c>
      <c r="M125" s="9" t="s">
        <v>400</v>
      </c>
    </row>
    <row r="126" spans="1:13" ht="83.25" customHeight="1" x14ac:dyDescent="0.25">
      <c r="A126" s="3">
        <v>93</v>
      </c>
      <c r="B126" s="3" t="s">
        <v>13</v>
      </c>
      <c r="C126" s="4" t="s">
        <v>354</v>
      </c>
      <c r="D126" s="4" t="s">
        <v>164</v>
      </c>
      <c r="E126" s="3" t="s">
        <v>20</v>
      </c>
      <c r="F126" s="2">
        <v>33839</v>
      </c>
      <c r="G126" s="3">
        <v>1</v>
      </c>
      <c r="H126" s="2">
        <f t="shared" si="1"/>
        <v>33839</v>
      </c>
      <c r="I126" s="3" t="s">
        <v>88</v>
      </c>
      <c r="J126" s="3" t="s">
        <v>15</v>
      </c>
      <c r="K126" s="3" t="s">
        <v>398</v>
      </c>
      <c r="L126" s="9" t="s">
        <v>399</v>
      </c>
      <c r="M126" s="9" t="s">
        <v>400</v>
      </c>
    </row>
    <row r="127" spans="1:13" ht="79.5" customHeight="1" x14ac:dyDescent="0.25">
      <c r="A127" s="3">
        <v>94</v>
      </c>
      <c r="B127" s="3" t="s">
        <v>13</v>
      </c>
      <c r="C127" s="4" t="s">
        <v>355</v>
      </c>
      <c r="D127" s="4" t="s">
        <v>165</v>
      </c>
      <c r="E127" s="3" t="s">
        <v>20</v>
      </c>
      <c r="F127" s="2">
        <v>58896</v>
      </c>
      <c r="G127" s="3">
        <v>2</v>
      </c>
      <c r="H127" s="2">
        <f t="shared" si="1"/>
        <v>117792</v>
      </c>
      <c r="I127" s="3" t="s">
        <v>88</v>
      </c>
      <c r="J127" s="3" t="s">
        <v>15</v>
      </c>
      <c r="K127" s="3" t="s">
        <v>398</v>
      </c>
      <c r="L127" s="9" t="s">
        <v>399</v>
      </c>
      <c r="M127" s="9" t="s">
        <v>400</v>
      </c>
    </row>
    <row r="128" spans="1:13" ht="81" customHeight="1" x14ac:dyDescent="0.25">
      <c r="A128" s="3">
        <v>95</v>
      </c>
      <c r="B128" s="3" t="s">
        <v>13</v>
      </c>
      <c r="C128" s="4" t="s">
        <v>356</v>
      </c>
      <c r="D128" s="4" t="s">
        <v>166</v>
      </c>
      <c r="E128" s="3" t="s">
        <v>20</v>
      </c>
      <c r="F128" s="2">
        <v>119810</v>
      </c>
      <c r="G128" s="3">
        <v>1</v>
      </c>
      <c r="H128" s="2">
        <f t="shared" si="1"/>
        <v>119810</v>
      </c>
      <c r="I128" s="3" t="s">
        <v>88</v>
      </c>
      <c r="J128" s="3" t="s">
        <v>15</v>
      </c>
      <c r="K128" s="3" t="s">
        <v>398</v>
      </c>
      <c r="L128" s="9" t="s">
        <v>399</v>
      </c>
      <c r="M128" s="9" t="s">
        <v>400</v>
      </c>
    </row>
    <row r="129" spans="1:13" ht="81" customHeight="1" x14ac:dyDescent="0.25">
      <c r="A129" s="3">
        <v>96</v>
      </c>
      <c r="B129" s="3" t="s">
        <v>13</v>
      </c>
      <c r="C129" s="4" t="s">
        <v>357</v>
      </c>
      <c r="D129" s="4" t="s">
        <v>167</v>
      </c>
      <c r="E129" s="3" t="s">
        <v>20</v>
      </c>
      <c r="F129" s="2">
        <v>119810</v>
      </c>
      <c r="G129" s="3">
        <v>1</v>
      </c>
      <c r="H129" s="2">
        <f t="shared" si="1"/>
        <v>119810</v>
      </c>
      <c r="I129" s="3" t="s">
        <v>88</v>
      </c>
      <c r="J129" s="3" t="s">
        <v>15</v>
      </c>
      <c r="K129" s="3" t="s">
        <v>398</v>
      </c>
      <c r="L129" s="9" t="s">
        <v>399</v>
      </c>
      <c r="M129" s="9" t="s">
        <v>400</v>
      </c>
    </row>
    <row r="130" spans="1:13" ht="78.75" customHeight="1" x14ac:dyDescent="0.25">
      <c r="A130" s="3">
        <v>97</v>
      </c>
      <c r="B130" s="3" t="s">
        <v>13</v>
      </c>
      <c r="C130" s="4" t="s">
        <v>358</v>
      </c>
      <c r="D130" s="4" t="s">
        <v>168</v>
      </c>
      <c r="E130" s="3" t="s">
        <v>20</v>
      </c>
      <c r="F130" s="2">
        <v>119810</v>
      </c>
      <c r="G130" s="3">
        <v>1</v>
      </c>
      <c r="H130" s="2">
        <f t="shared" si="1"/>
        <v>119810</v>
      </c>
      <c r="I130" s="3" t="s">
        <v>88</v>
      </c>
      <c r="J130" s="3" t="s">
        <v>15</v>
      </c>
      <c r="K130" s="3" t="s">
        <v>398</v>
      </c>
      <c r="L130" s="9" t="s">
        <v>399</v>
      </c>
      <c r="M130" s="9" t="s">
        <v>400</v>
      </c>
    </row>
    <row r="131" spans="1:13" ht="78" customHeight="1" x14ac:dyDescent="0.25">
      <c r="A131" s="3">
        <v>98</v>
      </c>
      <c r="B131" s="3" t="s">
        <v>13</v>
      </c>
      <c r="C131" s="4" t="s">
        <v>359</v>
      </c>
      <c r="D131" s="4" t="s">
        <v>169</v>
      </c>
      <c r="E131" s="3" t="s">
        <v>20</v>
      </c>
      <c r="F131" s="2">
        <v>119810</v>
      </c>
      <c r="G131" s="3">
        <v>1</v>
      </c>
      <c r="H131" s="2">
        <f t="shared" si="1"/>
        <v>119810</v>
      </c>
      <c r="I131" s="3" t="s">
        <v>88</v>
      </c>
      <c r="J131" s="3" t="s">
        <v>15</v>
      </c>
      <c r="K131" s="3" t="s">
        <v>398</v>
      </c>
      <c r="L131" s="9" t="s">
        <v>399</v>
      </c>
      <c r="M131" s="9" t="s">
        <v>400</v>
      </c>
    </row>
    <row r="132" spans="1:13" ht="27.75" customHeight="1" x14ac:dyDescent="0.25">
      <c r="A132" s="6" t="s">
        <v>161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 spans="1:13" ht="153" customHeight="1" x14ac:dyDescent="0.25">
      <c r="A133" s="3">
        <v>99</v>
      </c>
      <c r="B133" s="3" t="s">
        <v>13</v>
      </c>
      <c r="C133" s="4" t="s">
        <v>380</v>
      </c>
      <c r="D133" s="4" t="s">
        <v>170</v>
      </c>
      <c r="E133" s="3" t="s">
        <v>20</v>
      </c>
      <c r="F133" s="2">
        <v>35120</v>
      </c>
      <c r="G133" s="3">
        <v>20</v>
      </c>
      <c r="H133" s="2">
        <f t="shared" si="1"/>
        <v>702400</v>
      </c>
      <c r="I133" s="3" t="s">
        <v>88</v>
      </c>
      <c r="J133" s="3" t="s">
        <v>15</v>
      </c>
      <c r="K133" s="3" t="s">
        <v>395</v>
      </c>
      <c r="L133" s="9" t="s">
        <v>399</v>
      </c>
      <c r="M133" s="9" t="s">
        <v>400</v>
      </c>
    </row>
    <row r="134" spans="1:13" ht="108.75" customHeight="1" x14ac:dyDescent="0.25">
      <c r="A134" s="3">
        <v>100</v>
      </c>
      <c r="B134" s="3" t="s">
        <v>13</v>
      </c>
      <c r="C134" s="4" t="s">
        <v>381</v>
      </c>
      <c r="D134" s="4" t="s">
        <v>171</v>
      </c>
      <c r="E134" s="3" t="s">
        <v>20</v>
      </c>
      <c r="F134" s="2">
        <v>33210</v>
      </c>
      <c r="G134" s="3">
        <v>1</v>
      </c>
      <c r="H134" s="2">
        <f t="shared" si="1"/>
        <v>33210</v>
      </c>
      <c r="I134" s="3" t="s">
        <v>88</v>
      </c>
      <c r="J134" s="3" t="s">
        <v>15</v>
      </c>
      <c r="K134" s="3" t="s">
        <v>395</v>
      </c>
      <c r="L134" s="9" t="s">
        <v>399</v>
      </c>
      <c r="M134" s="9" t="s">
        <v>400</v>
      </c>
    </row>
    <row r="135" spans="1:13" ht="168.75" customHeight="1" x14ac:dyDescent="0.25">
      <c r="A135" s="3">
        <v>101</v>
      </c>
      <c r="B135" s="3" t="s">
        <v>13</v>
      </c>
      <c r="C135" s="4" t="s">
        <v>382</v>
      </c>
      <c r="D135" s="4" t="s">
        <v>172</v>
      </c>
      <c r="E135" s="3" t="s">
        <v>20</v>
      </c>
      <c r="F135" s="2">
        <v>100270</v>
      </c>
      <c r="G135" s="3">
        <v>6</v>
      </c>
      <c r="H135" s="2">
        <f t="shared" si="1"/>
        <v>601620</v>
      </c>
      <c r="I135" s="3" t="s">
        <v>88</v>
      </c>
      <c r="J135" s="3" t="s">
        <v>15</v>
      </c>
      <c r="K135" s="3" t="s">
        <v>395</v>
      </c>
      <c r="L135" s="9" t="s">
        <v>399</v>
      </c>
      <c r="M135" s="9" t="s">
        <v>400</v>
      </c>
    </row>
    <row r="136" spans="1:13" ht="78" customHeight="1" x14ac:dyDescent="0.25">
      <c r="A136" s="3">
        <v>102</v>
      </c>
      <c r="B136" s="3" t="s">
        <v>13</v>
      </c>
      <c r="C136" s="4" t="s">
        <v>383</v>
      </c>
      <c r="D136" s="4" t="s">
        <v>173</v>
      </c>
      <c r="E136" s="3" t="s">
        <v>177</v>
      </c>
      <c r="F136" s="2">
        <v>640</v>
      </c>
      <c r="G136" s="3">
        <v>100</v>
      </c>
      <c r="H136" s="2">
        <f t="shared" si="1"/>
        <v>64000</v>
      </c>
      <c r="I136" s="3" t="s">
        <v>88</v>
      </c>
      <c r="J136" s="3" t="s">
        <v>15</v>
      </c>
      <c r="K136" s="3" t="s">
        <v>395</v>
      </c>
      <c r="L136" s="9" t="s">
        <v>399</v>
      </c>
      <c r="M136" s="9" t="s">
        <v>400</v>
      </c>
    </row>
    <row r="137" spans="1:13" ht="93.75" customHeight="1" x14ac:dyDescent="0.25">
      <c r="A137" s="3">
        <v>103</v>
      </c>
      <c r="B137" s="3" t="s">
        <v>13</v>
      </c>
      <c r="C137" s="4" t="s">
        <v>384</v>
      </c>
      <c r="D137" s="4" t="s">
        <v>174</v>
      </c>
      <c r="E137" s="3" t="s">
        <v>1</v>
      </c>
      <c r="F137" s="2">
        <v>10850</v>
      </c>
      <c r="G137" s="3">
        <v>3</v>
      </c>
      <c r="H137" s="2">
        <f t="shared" si="1"/>
        <v>32550</v>
      </c>
      <c r="I137" s="3" t="s">
        <v>88</v>
      </c>
      <c r="J137" s="3" t="s">
        <v>15</v>
      </c>
      <c r="K137" s="3" t="s">
        <v>395</v>
      </c>
      <c r="L137" s="9" t="s">
        <v>399</v>
      </c>
      <c r="M137" s="9" t="s">
        <v>400</v>
      </c>
    </row>
    <row r="138" spans="1:13" ht="106.5" customHeight="1" x14ac:dyDescent="0.25">
      <c r="A138" s="3">
        <v>104</v>
      </c>
      <c r="B138" s="3" t="s">
        <v>13</v>
      </c>
      <c r="C138" s="4" t="s">
        <v>385</v>
      </c>
      <c r="D138" s="4" t="s">
        <v>175</v>
      </c>
      <c r="E138" s="3" t="s">
        <v>1</v>
      </c>
      <c r="F138" s="2">
        <v>10850</v>
      </c>
      <c r="G138" s="3">
        <v>3</v>
      </c>
      <c r="H138" s="2">
        <f t="shared" si="1"/>
        <v>32550</v>
      </c>
      <c r="I138" s="3" t="s">
        <v>88</v>
      </c>
      <c r="J138" s="3" t="s">
        <v>15</v>
      </c>
      <c r="K138" s="3" t="s">
        <v>395</v>
      </c>
      <c r="L138" s="9" t="s">
        <v>399</v>
      </c>
      <c r="M138" s="9" t="s">
        <v>400</v>
      </c>
    </row>
    <row r="139" spans="1:13" ht="105.75" customHeight="1" x14ac:dyDescent="0.25">
      <c r="A139" s="3">
        <v>105</v>
      </c>
      <c r="B139" s="3" t="s">
        <v>13</v>
      </c>
      <c r="C139" s="4" t="s">
        <v>386</v>
      </c>
      <c r="D139" s="4" t="s">
        <v>176</v>
      </c>
      <c r="E139" s="3" t="s">
        <v>1</v>
      </c>
      <c r="F139" s="2">
        <v>10850</v>
      </c>
      <c r="G139" s="3">
        <v>3</v>
      </c>
      <c r="H139" s="2">
        <f t="shared" si="1"/>
        <v>32550</v>
      </c>
      <c r="I139" s="3" t="s">
        <v>88</v>
      </c>
      <c r="J139" s="3" t="s">
        <v>15</v>
      </c>
      <c r="K139" s="3" t="s">
        <v>395</v>
      </c>
      <c r="L139" s="9" t="s">
        <v>399</v>
      </c>
      <c r="M139" s="9" t="s">
        <v>400</v>
      </c>
    </row>
    <row r="140" spans="1:13" ht="27.75" customHeight="1" x14ac:dyDescent="0.25">
      <c r="A140" s="6" t="s">
        <v>179</v>
      </c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 spans="1:13" ht="153.75" customHeight="1" x14ac:dyDescent="0.25">
      <c r="A141" s="3">
        <v>106</v>
      </c>
      <c r="B141" s="3" t="s">
        <v>13</v>
      </c>
      <c r="C141" s="4" t="s">
        <v>387</v>
      </c>
      <c r="D141" s="4" t="s">
        <v>170</v>
      </c>
      <c r="E141" s="3" t="s">
        <v>20</v>
      </c>
      <c r="F141" s="2">
        <v>35210</v>
      </c>
      <c r="G141" s="3">
        <v>10</v>
      </c>
      <c r="H141" s="2">
        <f t="shared" si="1"/>
        <v>352100</v>
      </c>
      <c r="I141" s="3" t="s">
        <v>88</v>
      </c>
      <c r="J141" s="3" t="s">
        <v>15</v>
      </c>
      <c r="K141" s="3" t="s">
        <v>395</v>
      </c>
      <c r="L141" s="9" t="s">
        <v>399</v>
      </c>
      <c r="M141" s="9" t="s">
        <v>400</v>
      </c>
    </row>
    <row r="142" spans="1:13" ht="75" x14ac:dyDescent="0.25">
      <c r="A142" s="3">
        <v>107</v>
      </c>
      <c r="B142" s="3" t="s">
        <v>13</v>
      </c>
      <c r="C142" s="4" t="s">
        <v>388</v>
      </c>
      <c r="D142" s="4" t="s">
        <v>180</v>
      </c>
      <c r="E142" s="3" t="s">
        <v>20</v>
      </c>
      <c r="F142" s="2">
        <v>25560</v>
      </c>
      <c r="G142" s="3">
        <v>7</v>
      </c>
      <c r="H142" s="2">
        <f t="shared" si="1"/>
        <v>178920</v>
      </c>
      <c r="I142" s="3" t="s">
        <v>88</v>
      </c>
      <c r="J142" s="3" t="s">
        <v>15</v>
      </c>
      <c r="K142" s="3" t="s">
        <v>395</v>
      </c>
      <c r="L142" s="9" t="s">
        <v>399</v>
      </c>
      <c r="M142" s="9" t="s">
        <v>400</v>
      </c>
    </row>
    <row r="143" spans="1:13" ht="75" x14ac:dyDescent="0.25">
      <c r="A143" s="3">
        <v>108</v>
      </c>
      <c r="B143" s="3" t="s">
        <v>13</v>
      </c>
      <c r="C143" s="4" t="s">
        <v>389</v>
      </c>
      <c r="D143" s="4" t="s">
        <v>182</v>
      </c>
      <c r="E143" s="3" t="s">
        <v>20</v>
      </c>
      <c r="F143" s="2">
        <v>70960</v>
      </c>
      <c r="G143" s="3">
        <v>10</v>
      </c>
      <c r="H143" s="2">
        <f t="shared" si="1"/>
        <v>709600</v>
      </c>
      <c r="I143" s="3" t="s">
        <v>88</v>
      </c>
      <c r="J143" s="3" t="s">
        <v>15</v>
      </c>
      <c r="K143" s="3" t="s">
        <v>395</v>
      </c>
      <c r="L143" s="9" t="s">
        <v>399</v>
      </c>
      <c r="M143" s="9" t="s">
        <v>400</v>
      </c>
    </row>
    <row r="144" spans="1:13" ht="75" x14ac:dyDescent="0.25">
      <c r="A144" s="3">
        <v>109</v>
      </c>
      <c r="B144" s="3" t="s">
        <v>13</v>
      </c>
      <c r="C144" s="4" t="s">
        <v>390</v>
      </c>
      <c r="D144" s="4" t="s">
        <v>181</v>
      </c>
      <c r="E144" s="3" t="s">
        <v>20</v>
      </c>
      <c r="F144" s="2">
        <v>30900</v>
      </c>
      <c r="G144" s="3">
        <v>7</v>
      </c>
      <c r="H144" s="2">
        <f t="shared" si="1"/>
        <v>216300</v>
      </c>
      <c r="I144" s="3" t="s">
        <v>88</v>
      </c>
      <c r="J144" s="3" t="s">
        <v>15</v>
      </c>
      <c r="K144" s="3" t="s">
        <v>395</v>
      </c>
      <c r="L144" s="9" t="s">
        <v>399</v>
      </c>
      <c r="M144" s="9" t="s">
        <v>400</v>
      </c>
    </row>
    <row r="145" spans="1:13" ht="75" x14ac:dyDescent="0.25">
      <c r="A145" s="3">
        <v>110</v>
      </c>
      <c r="B145" s="3" t="s">
        <v>13</v>
      </c>
      <c r="C145" s="4" t="s">
        <v>391</v>
      </c>
      <c r="D145" s="4" t="s">
        <v>183</v>
      </c>
      <c r="E145" s="3" t="s">
        <v>20</v>
      </c>
      <c r="F145" s="2">
        <v>33210</v>
      </c>
      <c r="G145" s="3">
        <v>1</v>
      </c>
      <c r="H145" s="2">
        <f t="shared" si="1"/>
        <v>33210</v>
      </c>
      <c r="I145" s="3" t="s">
        <v>88</v>
      </c>
      <c r="J145" s="3" t="s">
        <v>15</v>
      </c>
      <c r="K145" s="3" t="s">
        <v>395</v>
      </c>
      <c r="L145" s="9" t="s">
        <v>399</v>
      </c>
      <c r="M145" s="9" t="s">
        <v>400</v>
      </c>
    </row>
    <row r="146" spans="1:13" ht="75" x14ac:dyDescent="0.25">
      <c r="A146" s="3">
        <v>111</v>
      </c>
      <c r="B146" s="3" t="s">
        <v>13</v>
      </c>
      <c r="C146" s="4" t="s">
        <v>392</v>
      </c>
      <c r="D146" s="4" t="s">
        <v>184</v>
      </c>
      <c r="E146" s="3" t="s">
        <v>20</v>
      </c>
      <c r="F146" s="2">
        <v>35120</v>
      </c>
      <c r="G146" s="3">
        <v>2</v>
      </c>
      <c r="H146" s="2">
        <f t="shared" si="1"/>
        <v>70240</v>
      </c>
      <c r="I146" s="3" t="s">
        <v>88</v>
      </c>
      <c r="J146" s="3" t="s">
        <v>15</v>
      </c>
      <c r="K146" s="3" t="s">
        <v>395</v>
      </c>
      <c r="L146" s="9" t="s">
        <v>399</v>
      </c>
      <c r="M146" s="9" t="s">
        <v>400</v>
      </c>
    </row>
    <row r="147" spans="1:13" ht="75" x14ac:dyDescent="0.25">
      <c r="A147" s="3">
        <v>112</v>
      </c>
      <c r="B147" s="3" t="s">
        <v>13</v>
      </c>
      <c r="C147" s="4" t="s">
        <v>393</v>
      </c>
      <c r="D147" s="4" t="s">
        <v>185</v>
      </c>
      <c r="E147" s="3" t="s">
        <v>20</v>
      </c>
      <c r="F147" s="2">
        <v>35120</v>
      </c>
      <c r="G147" s="3">
        <v>2</v>
      </c>
      <c r="H147" s="2">
        <f t="shared" si="1"/>
        <v>70240</v>
      </c>
      <c r="I147" s="3" t="s">
        <v>88</v>
      </c>
      <c r="J147" s="3" t="s">
        <v>15</v>
      </c>
      <c r="K147" s="3" t="s">
        <v>395</v>
      </c>
      <c r="L147" s="9" t="s">
        <v>399</v>
      </c>
      <c r="M147" s="9" t="s">
        <v>400</v>
      </c>
    </row>
    <row r="148" spans="1:13" ht="75" x14ac:dyDescent="0.25">
      <c r="A148" s="3">
        <v>113</v>
      </c>
      <c r="B148" s="3" t="s">
        <v>13</v>
      </c>
      <c r="C148" s="4" t="s">
        <v>394</v>
      </c>
      <c r="D148" s="4" t="s">
        <v>186</v>
      </c>
      <c r="E148" s="3" t="s">
        <v>20</v>
      </c>
      <c r="F148" s="2">
        <v>35120</v>
      </c>
      <c r="G148" s="3">
        <v>2</v>
      </c>
      <c r="H148" s="2">
        <f t="shared" si="1"/>
        <v>70240</v>
      </c>
      <c r="I148" s="3" t="s">
        <v>88</v>
      </c>
      <c r="J148" s="3" t="s">
        <v>15</v>
      </c>
      <c r="K148" s="3" t="s">
        <v>395</v>
      </c>
      <c r="L148" s="9" t="s">
        <v>399</v>
      </c>
      <c r="M148" s="9" t="s">
        <v>400</v>
      </c>
    </row>
    <row r="149" spans="1:13" ht="27" customHeight="1" x14ac:dyDescent="0.25">
      <c r="A149" s="6" t="s">
        <v>178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</row>
    <row r="150" spans="1:13" ht="75" x14ac:dyDescent="0.25">
      <c r="A150" s="3">
        <v>114</v>
      </c>
      <c r="B150" s="3" t="s">
        <v>13</v>
      </c>
      <c r="C150" s="4" t="s">
        <v>187</v>
      </c>
      <c r="D150" s="4" t="s">
        <v>190</v>
      </c>
      <c r="E150" s="3" t="s">
        <v>20</v>
      </c>
      <c r="F150" s="2">
        <v>74060</v>
      </c>
      <c r="G150" s="3">
        <v>6</v>
      </c>
      <c r="H150" s="2">
        <f t="shared" si="1"/>
        <v>444360</v>
      </c>
      <c r="I150" s="3" t="s">
        <v>88</v>
      </c>
      <c r="J150" s="3" t="s">
        <v>15</v>
      </c>
      <c r="K150" s="3" t="s">
        <v>395</v>
      </c>
      <c r="L150" s="9" t="s">
        <v>399</v>
      </c>
      <c r="M150" s="9" t="s">
        <v>400</v>
      </c>
    </row>
    <row r="151" spans="1:13" ht="75" x14ac:dyDescent="0.25">
      <c r="A151" s="3">
        <v>115</v>
      </c>
      <c r="B151" s="3" t="s">
        <v>13</v>
      </c>
      <c r="C151" s="4" t="s">
        <v>189</v>
      </c>
      <c r="D151" s="4" t="s">
        <v>191</v>
      </c>
      <c r="E151" s="3" t="s">
        <v>20</v>
      </c>
      <c r="F151" s="2">
        <v>20465</v>
      </c>
      <c r="G151" s="3">
        <v>4</v>
      </c>
      <c r="H151" s="2">
        <f t="shared" si="1"/>
        <v>81860</v>
      </c>
      <c r="I151" s="3" t="s">
        <v>88</v>
      </c>
      <c r="J151" s="3" t="s">
        <v>15</v>
      </c>
      <c r="K151" s="3" t="s">
        <v>395</v>
      </c>
      <c r="L151" s="9" t="s">
        <v>399</v>
      </c>
      <c r="M151" s="9" t="s">
        <v>400</v>
      </c>
    </row>
    <row r="152" spans="1:13" ht="75" x14ac:dyDescent="0.25">
      <c r="A152" s="3">
        <v>116</v>
      </c>
      <c r="B152" s="3" t="s">
        <v>13</v>
      </c>
      <c r="C152" s="4" t="s">
        <v>188</v>
      </c>
      <c r="D152" s="4" t="s">
        <v>211</v>
      </c>
      <c r="E152" s="3" t="s">
        <v>20</v>
      </c>
      <c r="F152" s="2">
        <v>189060</v>
      </c>
      <c r="G152" s="3">
        <v>6</v>
      </c>
      <c r="H152" s="2">
        <f t="shared" si="1"/>
        <v>1134360</v>
      </c>
      <c r="I152" s="3" t="s">
        <v>88</v>
      </c>
      <c r="J152" s="3" t="s">
        <v>15</v>
      </c>
      <c r="K152" s="3" t="s">
        <v>395</v>
      </c>
      <c r="L152" s="9" t="s">
        <v>399</v>
      </c>
      <c r="M152" s="9" t="s">
        <v>400</v>
      </c>
    </row>
    <row r="153" spans="1:13" ht="75" x14ac:dyDescent="0.25">
      <c r="A153" s="3">
        <v>117</v>
      </c>
      <c r="B153" s="3" t="s">
        <v>13</v>
      </c>
      <c r="C153" s="4" t="s">
        <v>192</v>
      </c>
      <c r="D153" s="4" t="s">
        <v>212</v>
      </c>
      <c r="E153" s="3" t="s">
        <v>20</v>
      </c>
      <c r="F153" s="2">
        <v>74000</v>
      </c>
      <c r="G153" s="3">
        <v>10</v>
      </c>
      <c r="H153" s="2">
        <f t="shared" si="1"/>
        <v>740000</v>
      </c>
      <c r="I153" s="3" t="s">
        <v>88</v>
      </c>
      <c r="J153" s="3" t="s">
        <v>15</v>
      </c>
      <c r="K153" s="3" t="s">
        <v>395</v>
      </c>
      <c r="L153" s="9" t="s">
        <v>399</v>
      </c>
      <c r="M153" s="9" t="s">
        <v>400</v>
      </c>
    </row>
    <row r="154" spans="1:13" ht="75" x14ac:dyDescent="0.25">
      <c r="A154" s="3">
        <v>118</v>
      </c>
      <c r="B154" s="3" t="s">
        <v>13</v>
      </c>
      <c r="C154" s="4" t="s">
        <v>194</v>
      </c>
      <c r="D154" s="4" t="s">
        <v>213</v>
      </c>
      <c r="E154" s="3" t="s">
        <v>20</v>
      </c>
      <c r="F154" s="2">
        <v>16560</v>
      </c>
      <c r="G154" s="3">
        <v>5</v>
      </c>
      <c r="H154" s="2">
        <f t="shared" si="1"/>
        <v>82800</v>
      </c>
      <c r="I154" s="3" t="s">
        <v>88</v>
      </c>
      <c r="J154" s="3" t="s">
        <v>15</v>
      </c>
      <c r="K154" s="3" t="s">
        <v>395</v>
      </c>
      <c r="L154" s="9" t="s">
        <v>399</v>
      </c>
      <c r="M154" s="9" t="s">
        <v>400</v>
      </c>
    </row>
    <row r="155" spans="1:13" ht="75" x14ac:dyDescent="0.25">
      <c r="A155" s="3">
        <v>119</v>
      </c>
      <c r="B155" s="3" t="s">
        <v>13</v>
      </c>
      <c r="C155" s="4" t="s">
        <v>193</v>
      </c>
      <c r="D155" s="4" t="s">
        <v>214</v>
      </c>
      <c r="E155" s="3" t="s">
        <v>20</v>
      </c>
      <c r="F155" s="2">
        <v>32160</v>
      </c>
      <c r="G155" s="3">
        <v>12</v>
      </c>
      <c r="H155" s="2">
        <f t="shared" si="1"/>
        <v>385920</v>
      </c>
      <c r="I155" s="3" t="s">
        <v>88</v>
      </c>
      <c r="J155" s="3" t="s">
        <v>15</v>
      </c>
      <c r="K155" s="3" t="s">
        <v>395</v>
      </c>
      <c r="L155" s="9" t="s">
        <v>399</v>
      </c>
      <c r="M155" s="9" t="s">
        <v>400</v>
      </c>
    </row>
    <row r="156" spans="1:13" ht="75" x14ac:dyDescent="0.25">
      <c r="A156" s="3">
        <v>120</v>
      </c>
      <c r="B156" s="3" t="s">
        <v>13</v>
      </c>
      <c r="C156" s="4" t="s">
        <v>195</v>
      </c>
      <c r="D156" s="4" t="s">
        <v>191</v>
      </c>
      <c r="E156" s="3" t="s">
        <v>20</v>
      </c>
      <c r="F156" s="2">
        <v>52620</v>
      </c>
      <c r="G156" s="3">
        <v>10</v>
      </c>
      <c r="H156" s="2">
        <f t="shared" si="1"/>
        <v>526200</v>
      </c>
      <c r="I156" s="3" t="s">
        <v>88</v>
      </c>
      <c r="J156" s="3" t="s">
        <v>15</v>
      </c>
      <c r="K156" s="3" t="s">
        <v>395</v>
      </c>
      <c r="L156" s="9" t="s">
        <v>399</v>
      </c>
      <c r="M156" s="9" t="s">
        <v>400</v>
      </c>
    </row>
    <row r="157" spans="1:13" ht="75" x14ac:dyDescent="0.25">
      <c r="A157" s="3">
        <v>121</v>
      </c>
      <c r="B157" s="3" t="s">
        <v>13</v>
      </c>
      <c r="C157" s="4" t="s">
        <v>196</v>
      </c>
      <c r="D157" s="4" t="s">
        <v>215</v>
      </c>
      <c r="E157" s="3" t="s">
        <v>20</v>
      </c>
      <c r="F157" s="2">
        <v>137400</v>
      </c>
      <c r="G157" s="3">
        <v>2</v>
      </c>
      <c r="H157" s="2">
        <f t="shared" si="1"/>
        <v>274800</v>
      </c>
      <c r="I157" s="3" t="s">
        <v>88</v>
      </c>
      <c r="J157" s="3" t="s">
        <v>15</v>
      </c>
      <c r="K157" s="3" t="s">
        <v>395</v>
      </c>
      <c r="L157" s="9" t="s">
        <v>399</v>
      </c>
      <c r="M157" s="9" t="s">
        <v>400</v>
      </c>
    </row>
    <row r="158" spans="1:13" ht="75" x14ac:dyDescent="0.25">
      <c r="A158" s="3">
        <v>122</v>
      </c>
      <c r="B158" s="3" t="s">
        <v>13</v>
      </c>
      <c r="C158" s="4" t="s">
        <v>216</v>
      </c>
      <c r="D158" s="4" t="s">
        <v>217</v>
      </c>
      <c r="E158" s="3" t="s">
        <v>20</v>
      </c>
      <c r="F158" s="2">
        <v>169560</v>
      </c>
      <c r="G158" s="3">
        <v>2</v>
      </c>
      <c r="H158" s="2">
        <f t="shared" si="1"/>
        <v>339120</v>
      </c>
      <c r="I158" s="3" t="s">
        <v>88</v>
      </c>
      <c r="J158" s="3" t="s">
        <v>15</v>
      </c>
      <c r="K158" s="3" t="s">
        <v>395</v>
      </c>
      <c r="L158" s="9" t="s">
        <v>399</v>
      </c>
      <c r="M158" s="9" t="s">
        <v>400</v>
      </c>
    </row>
    <row r="159" spans="1:13" ht="75" x14ac:dyDescent="0.25">
      <c r="A159" s="3">
        <v>123</v>
      </c>
      <c r="B159" s="3" t="s">
        <v>13</v>
      </c>
      <c r="C159" s="4" t="s">
        <v>197</v>
      </c>
      <c r="D159" s="4" t="s">
        <v>218</v>
      </c>
      <c r="E159" s="3" t="s">
        <v>20</v>
      </c>
      <c r="F159" s="2">
        <v>45230</v>
      </c>
      <c r="G159" s="3">
        <v>8</v>
      </c>
      <c r="H159" s="2">
        <f t="shared" ref="H159:H234" si="2">F159*G159</f>
        <v>361840</v>
      </c>
      <c r="I159" s="3" t="s">
        <v>88</v>
      </c>
      <c r="J159" s="3" t="s">
        <v>15</v>
      </c>
      <c r="K159" s="3" t="s">
        <v>395</v>
      </c>
      <c r="L159" s="9" t="s">
        <v>399</v>
      </c>
      <c r="M159" s="9" t="s">
        <v>400</v>
      </c>
    </row>
    <row r="160" spans="1:13" ht="75" x14ac:dyDescent="0.25">
      <c r="A160" s="3">
        <v>124</v>
      </c>
      <c r="B160" s="3" t="s">
        <v>13</v>
      </c>
      <c r="C160" s="4" t="s">
        <v>198</v>
      </c>
      <c r="D160" s="4" t="s">
        <v>219</v>
      </c>
      <c r="E160" s="3" t="s">
        <v>20</v>
      </c>
      <c r="F160" s="2">
        <v>449274</v>
      </c>
      <c r="G160" s="3">
        <v>1</v>
      </c>
      <c r="H160" s="2">
        <f t="shared" si="2"/>
        <v>449274</v>
      </c>
      <c r="I160" s="3" t="s">
        <v>88</v>
      </c>
      <c r="J160" s="3" t="s">
        <v>15</v>
      </c>
      <c r="K160" s="3" t="s">
        <v>395</v>
      </c>
      <c r="L160" s="9" t="s">
        <v>399</v>
      </c>
      <c r="M160" s="9" t="s">
        <v>400</v>
      </c>
    </row>
    <row r="161" spans="1:13" ht="75" x14ac:dyDescent="0.25">
      <c r="A161" s="3">
        <v>125</v>
      </c>
      <c r="B161" s="3" t="s">
        <v>13</v>
      </c>
      <c r="C161" s="4" t="s">
        <v>199</v>
      </c>
      <c r="D161" s="4" t="s">
        <v>220</v>
      </c>
      <c r="E161" s="3" t="s">
        <v>20</v>
      </c>
      <c r="F161" s="2">
        <v>6140</v>
      </c>
      <c r="G161" s="3">
        <v>2</v>
      </c>
      <c r="H161" s="2">
        <f t="shared" si="2"/>
        <v>12280</v>
      </c>
      <c r="I161" s="3" t="s">
        <v>88</v>
      </c>
      <c r="J161" s="3" t="s">
        <v>15</v>
      </c>
      <c r="K161" s="3" t="s">
        <v>395</v>
      </c>
      <c r="L161" s="9" t="s">
        <v>399</v>
      </c>
      <c r="M161" s="9" t="s">
        <v>400</v>
      </c>
    </row>
    <row r="162" spans="1:13" ht="75" x14ac:dyDescent="0.25">
      <c r="A162" s="3">
        <v>126</v>
      </c>
      <c r="B162" s="3" t="s">
        <v>13</v>
      </c>
      <c r="C162" s="4" t="s">
        <v>201</v>
      </c>
      <c r="D162" s="4" t="s">
        <v>222</v>
      </c>
      <c r="E162" s="3" t="s">
        <v>20</v>
      </c>
      <c r="F162" s="2">
        <v>15600</v>
      </c>
      <c r="G162" s="3">
        <v>15</v>
      </c>
      <c r="H162" s="2">
        <f t="shared" si="2"/>
        <v>234000</v>
      </c>
      <c r="I162" s="3" t="s">
        <v>88</v>
      </c>
      <c r="J162" s="3" t="s">
        <v>15</v>
      </c>
      <c r="K162" s="3" t="s">
        <v>395</v>
      </c>
      <c r="L162" s="9" t="s">
        <v>399</v>
      </c>
      <c r="M162" s="9" t="s">
        <v>400</v>
      </c>
    </row>
    <row r="163" spans="1:13" ht="75" x14ac:dyDescent="0.25">
      <c r="A163" s="3">
        <v>127</v>
      </c>
      <c r="B163" s="3" t="s">
        <v>13</v>
      </c>
      <c r="C163" s="4" t="s">
        <v>200</v>
      </c>
      <c r="D163" s="4" t="s">
        <v>221</v>
      </c>
      <c r="E163" s="3" t="s">
        <v>20</v>
      </c>
      <c r="F163" s="2">
        <v>56500</v>
      </c>
      <c r="G163" s="3">
        <v>3</v>
      </c>
      <c r="H163" s="2">
        <f t="shared" si="2"/>
        <v>169500</v>
      </c>
      <c r="I163" s="3" t="s">
        <v>88</v>
      </c>
      <c r="J163" s="3" t="s">
        <v>15</v>
      </c>
      <c r="K163" s="3" t="s">
        <v>395</v>
      </c>
      <c r="L163" s="9" t="s">
        <v>399</v>
      </c>
      <c r="M163" s="9" t="s">
        <v>400</v>
      </c>
    </row>
    <row r="164" spans="1:13" ht="75" x14ac:dyDescent="0.25">
      <c r="A164" s="3">
        <v>128</v>
      </c>
      <c r="B164" s="3" t="s">
        <v>13</v>
      </c>
      <c r="C164" s="4" t="s">
        <v>202</v>
      </c>
      <c r="D164" s="4" t="s">
        <v>224</v>
      </c>
      <c r="E164" s="3" t="s">
        <v>20</v>
      </c>
      <c r="F164" s="2">
        <v>225120</v>
      </c>
      <c r="G164" s="3">
        <v>1</v>
      </c>
      <c r="H164" s="2">
        <f t="shared" si="2"/>
        <v>225120</v>
      </c>
      <c r="I164" s="3" t="s">
        <v>88</v>
      </c>
      <c r="J164" s="3" t="s">
        <v>15</v>
      </c>
      <c r="K164" s="3" t="s">
        <v>395</v>
      </c>
      <c r="L164" s="9" t="s">
        <v>399</v>
      </c>
      <c r="M164" s="9" t="s">
        <v>400</v>
      </c>
    </row>
    <row r="165" spans="1:13" ht="75" x14ac:dyDescent="0.25">
      <c r="A165" s="3">
        <v>129</v>
      </c>
      <c r="B165" s="3" t="s">
        <v>13</v>
      </c>
      <c r="C165" s="4" t="s">
        <v>204</v>
      </c>
      <c r="D165" s="4" t="s">
        <v>211</v>
      </c>
      <c r="E165" s="3" t="s">
        <v>20</v>
      </c>
      <c r="F165" s="2">
        <v>14610</v>
      </c>
      <c r="G165" s="3">
        <v>2</v>
      </c>
      <c r="H165" s="2">
        <f t="shared" si="2"/>
        <v>29220</v>
      </c>
      <c r="I165" s="3" t="s">
        <v>88</v>
      </c>
      <c r="J165" s="3" t="s">
        <v>15</v>
      </c>
      <c r="K165" s="3" t="s">
        <v>395</v>
      </c>
      <c r="L165" s="9" t="s">
        <v>399</v>
      </c>
      <c r="M165" s="9" t="s">
        <v>400</v>
      </c>
    </row>
    <row r="166" spans="1:13" ht="75" x14ac:dyDescent="0.25">
      <c r="A166" s="3">
        <v>130</v>
      </c>
      <c r="B166" s="3" t="s">
        <v>13</v>
      </c>
      <c r="C166" s="4" t="s">
        <v>203</v>
      </c>
      <c r="D166" s="4" t="s">
        <v>225</v>
      </c>
      <c r="E166" s="3" t="s">
        <v>20</v>
      </c>
      <c r="F166" s="2">
        <v>36050</v>
      </c>
      <c r="G166" s="3">
        <v>1</v>
      </c>
      <c r="H166" s="2">
        <f t="shared" si="2"/>
        <v>36050</v>
      </c>
      <c r="I166" s="3" t="s">
        <v>88</v>
      </c>
      <c r="J166" s="3" t="s">
        <v>15</v>
      </c>
      <c r="K166" s="3" t="s">
        <v>395</v>
      </c>
      <c r="L166" s="9" t="s">
        <v>399</v>
      </c>
      <c r="M166" s="9" t="s">
        <v>400</v>
      </c>
    </row>
    <row r="167" spans="1:13" ht="75" x14ac:dyDescent="0.25">
      <c r="A167" s="3">
        <v>131</v>
      </c>
      <c r="B167" s="3" t="s">
        <v>13</v>
      </c>
      <c r="C167" s="4" t="s">
        <v>205</v>
      </c>
      <c r="D167" s="4" t="s">
        <v>226</v>
      </c>
      <c r="E167" s="3" t="s">
        <v>20</v>
      </c>
      <c r="F167" s="2">
        <v>15580</v>
      </c>
      <c r="G167" s="3">
        <v>15</v>
      </c>
      <c r="H167" s="2">
        <f t="shared" si="2"/>
        <v>233700</v>
      </c>
      <c r="I167" s="3" t="s">
        <v>88</v>
      </c>
      <c r="J167" s="3" t="s">
        <v>15</v>
      </c>
      <c r="K167" s="3" t="s">
        <v>395</v>
      </c>
      <c r="L167" s="9" t="s">
        <v>399</v>
      </c>
      <c r="M167" s="9" t="s">
        <v>400</v>
      </c>
    </row>
    <row r="168" spans="1:13" ht="75" x14ac:dyDescent="0.25">
      <c r="A168" s="3">
        <v>132</v>
      </c>
      <c r="B168" s="3" t="s">
        <v>13</v>
      </c>
      <c r="C168" s="4" t="s">
        <v>209</v>
      </c>
      <c r="D168" s="4" t="s">
        <v>222</v>
      </c>
      <c r="E168" s="3" t="s">
        <v>20</v>
      </c>
      <c r="F168" s="2">
        <v>137400</v>
      </c>
      <c r="G168" s="3">
        <v>6</v>
      </c>
      <c r="H168" s="2">
        <f t="shared" si="2"/>
        <v>824400</v>
      </c>
      <c r="I168" s="3" t="s">
        <v>88</v>
      </c>
      <c r="J168" s="3" t="s">
        <v>15</v>
      </c>
      <c r="K168" s="3" t="s">
        <v>395</v>
      </c>
      <c r="L168" s="9" t="s">
        <v>399</v>
      </c>
      <c r="M168" s="9" t="s">
        <v>400</v>
      </c>
    </row>
    <row r="169" spans="1:13" ht="75" x14ac:dyDescent="0.25">
      <c r="A169" s="3">
        <v>133</v>
      </c>
      <c r="B169" s="3" t="s">
        <v>13</v>
      </c>
      <c r="C169" s="4" t="s">
        <v>206</v>
      </c>
      <c r="D169" s="4" t="s">
        <v>227</v>
      </c>
      <c r="E169" s="3" t="s">
        <v>20</v>
      </c>
      <c r="F169" s="2">
        <v>72100</v>
      </c>
      <c r="G169" s="3">
        <v>10</v>
      </c>
      <c r="H169" s="2">
        <f t="shared" si="2"/>
        <v>721000</v>
      </c>
      <c r="I169" s="3" t="s">
        <v>88</v>
      </c>
      <c r="J169" s="3" t="s">
        <v>15</v>
      </c>
      <c r="K169" s="3" t="s">
        <v>395</v>
      </c>
      <c r="L169" s="9" t="s">
        <v>399</v>
      </c>
      <c r="M169" s="9" t="s">
        <v>400</v>
      </c>
    </row>
    <row r="170" spans="1:13" ht="75" x14ac:dyDescent="0.25">
      <c r="A170" s="3">
        <v>134</v>
      </c>
      <c r="B170" s="3" t="s">
        <v>13</v>
      </c>
      <c r="C170" s="4" t="s">
        <v>208</v>
      </c>
      <c r="D170" s="4" t="s">
        <v>227</v>
      </c>
      <c r="E170" s="3" t="s">
        <v>20</v>
      </c>
      <c r="F170" s="2">
        <v>59440</v>
      </c>
      <c r="G170" s="3">
        <v>3</v>
      </c>
      <c r="H170" s="2">
        <f t="shared" si="2"/>
        <v>178320</v>
      </c>
      <c r="I170" s="3" t="s">
        <v>88</v>
      </c>
      <c r="J170" s="3" t="s">
        <v>15</v>
      </c>
      <c r="K170" s="3" t="s">
        <v>395</v>
      </c>
      <c r="L170" s="9" t="s">
        <v>399</v>
      </c>
      <c r="M170" s="9" t="s">
        <v>400</v>
      </c>
    </row>
    <row r="171" spans="1:13" ht="75" x14ac:dyDescent="0.25">
      <c r="A171" s="3">
        <v>135</v>
      </c>
      <c r="B171" s="3" t="s">
        <v>13</v>
      </c>
      <c r="C171" s="4" t="s">
        <v>207</v>
      </c>
      <c r="D171" s="4" t="s">
        <v>191</v>
      </c>
      <c r="E171" s="3" t="s">
        <v>20</v>
      </c>
      <c r="F171" s="2">
        <v>30200</v>
      </c>
      <c r="G171" s="3">
        <v>3</v>
      </c>
      <c r="H171" s="2">
        <f t="shared" si="2"/>
        <v>90600</v>
      </c>
      <c r="I171" s="3" t="s">
        <v>88</v>
      </c>
      <c r="J171" s="3" t="s">
        <v>15</v>
      </c>
      <c r="K171" s="3" t="s">
        <v>395</v>
      </c>
      <c r="L171" s="9" t="s">
        <v>399</v>
      </c>
      <c r="M171" s="9" t="s">
        <v>400</v>
      </c>
    </row>
    <row r="172" spans="1:13" ht="75" x14ac:dyDescent="0.25">
      <c r="A172" s="3">
        <v>136</v>
      </c>
      <c r="B172" s="3" t="s">
        <v>13</v>
      </c>
      <c r="C172" s="4" t="s">
        <v>210</v>
      </c>
      <c r="D172" s="4" t="s">
        <v>223</v>
      </c>
      <c r="E172" s="3" t="s">
        <v>20</v>
      </c>
      <c r="F172" s="2">
        <v>45800</v>
      </c>
      <c r="G172" s="3">
        <v>3</v>
      </c>
      <c r="H172" s="2">
        <f t="shared" si="2"/>
        <v>137400</v>
      </c>
      <c r="I172" s="3" t="s">
        <v>88</v>
      </c>
      <c r="J172" s="3" t="s">
        <v>15</v>
      </c>
      <c r="K172" s="3" t="s">
        <v>395</v>
      </c>
      <c r="L172" s="9" t="s">
        <v>399</v>
      </c>
      <c r="M172" s="9" t="s">
        <v>400</v>
      </c>
    </row>
    <row r="173" spans="1:13" ht="75" x14ac:dyDescent="0.25">
      <c r="A173" s="3">
        <v>137</v>
      </c>
      <c r="B173" s="3" t="s">
        <v>13</v>
      </c>
      <c r="C173" s="4" t="s">
        <v>360</v>
      </c>
      <c r="D173" s="4" t="s">
        <v>228</v>
      </c>
      <c r="E173" s="3" t="s">
        <v>20</v>
      </c>
      <c r="F173" s="2">
        <v>172480</v>
      </c>
      <c r="G173" s="3">
        <v>1</v>
      </c>
      <c r="H173" s="2">
        <f t="shared" si="2"/>
        <v>172480</v>
      </c>
      <c r="I173" s="3" t="s">
        <v>88</v>
      </c>
      <c r="J173" s="3" t="s">
        <v>15</v>
      </c>
      <c r="K173" s="3" t="s">
        <v>395</v>
      </c>
      <c r="L173" s="9" t="s">
        <v>399</v>
      </c>
      <c r="M173" s="9" t="s">
        <v>400</v>
      </c>
    </row>
    <row r="174" spans="1:13" ht="27.75" customHeight="1" x14ac:dyDescent="0.25">
      <c r="A174" s="6" t="s">
        <v>149</v>
      </c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</row>
    <row r="175" spans="1:13" ht="103.5" customHeight="1" x14ac:dyDescent="0.25">
      <c r="A175" s="3">
        <v>138</v>
      </c>
      <c r="B175" s="3" t="s">
        <v>13</v>
      </c>
      <c r="C175" s="4" t="s">
        <v>231</v>
      </c>
      <c r="D175" s="4" t="s">
        <v>233</v>
      </c>
      <c r="E175" s="3" t="s">
        <v>20</v>
      </c>
      <c r="F175" s="2">
        <v>8050</v>
      </c>
      <c r="G175" s="3">
        <v>2</v>
      </c>
      <c r="H175" s="2">
        <f t="shared" si="2"/>
        <v>16100</v>
      </c>
      <c r="I175" s="3" t="s">
        <v>88</v>
      </c>
      <c r="J175" s="3" t="s">
        <v>15</v>
      </c>
      <c r="K175" s="3" t="s">
        <v>395</v>
      </c>
      <c r="L175" s="9" t="s">
        <v>399</v>
      </c>
      <c r="M175" s="9" t="s">
        <v>400</v>
      </c>
    </row>
    <row r="176" spans="1:13" ht="75" x14ac:dyDescent="0.25">
      <c r="A176" s="3">
        <v>139</v>
      </c>
      <c r="B176" s="3" t="s">
        <v>13</v>
      </c>
      <c r="C176" s="4" t="s">
        <v>232</v>
      </c>
      <c r="D176" s="4" t="s">
        <v>233</v>
      </c>
      <c r="E176" s="3" t="s">
        <v>20</v>
      </c>
      <c r="F176" s="2">
        <v>12600</v>
      </c>
      <c r="G176" s="3">
        <v>1</v>
      </c>
      <c r="H176" s="2">
        <f t="shared" si="2"/>
        <v>12600</v>
      </c>
      <c r="I176" s="3" t="s">
        <v>88</v>
      </c>
      <c r="J176" s="3" t="s">
        <v>15</v>
      </c>
      <c r="K176" s="3" t="s">
        <v>395</v>
      </c>
      <c r="L176" s="9" t="s">
        <v>399</v>
      </c>
      <c r="M176" s="9" t="s">
        <v>400</v>
      </c>
    </row>
    <row r="177" spans="1:13" ht="75" x14ac:dyDescent="0.25">
      <c r="A177" s="3">
        <v>140</v>
      </c>
      <c r="B177" s="3" t="s">
        <v>13</v>
      </c>
      <c r="C177" s="4" t="s">
        <v>234</v>
      </c>
      <c r="D177" s="4" t="s">
        <v>235</v>
      </c>
      <c r="E177" s="3" t="s">
        <v>20</v>
      </c>
      <c r="F177" s="2">
        <v>21800</v>
      </c>
      <c r="G177" s="3">
        <v>1</v>
      </c>
      <c r="H177" s="2">
        <f t="shared" si="2"/>
        <v>21800</v>
      </c>
      <c r="I177" s="3" t="s">
        <v>88</v>
      </c>
      <c r="J177" s="3" t="s">
        <v>15</v>
      </c>
      <c r="K177" s="3" t="s">
        <v>395</v>
      </c>
      <c r="L177" s="9" t="s">
        <v>399</v>
      </c>
      <c r="M177" s="9" t="s">
        <v>400</v>
      </c>
    </row>
    <row r="178" spans="1:13" ht="75" x14ac:dyDescent="0.25">
      <c r="A178" s="3">
        <v>141</v>
      </c>
      <c r="B178" s="3" t="s">
        <v>13</v>
      </c>
      <c r="C178" s="4" t="s">
        <v>237</v>
      </c>
      <c r="D178" s="4" t="s">
        <v>236</v>
      </c>
      <c r="E178" s="3" t="s">
        <v>20</v>
      </c>
      <c r="F178" s="2">
        <v>23000</v>
      </c>
      <c r="G178" s="3">
        <v>1</v>
      </c>
      <c r="H178" s="2">
        <f t="shared" si="2"/>
        <v>23000</v>
      </c>
      <c r="I178" s="3" t="s">
        <v>88</v>
      </c>
      <c r="J178" s="3" t="s">
        <v>15</v>
      </c>
      <c r="K178" s="3" t="s">
        <v>395</v>
      </c>
      <c r="L178" s="9" t="s">
        <v>399</v>
      </c>
      <c r="M178" s="9" t="s">
        <v>400</v>
      </c>
    </row>
    <row r="179" spans="1:13" ht="75" x14ac:dyDescent="0.25">
      <c r="A179" s="3">
        <v>142</v>
      </c>
      <c r="B179" s="3" t="s">
        <v>13</v>
      </c>
      <c r="C179" s="4" t="s">
        <v>238</v>
      </c>
      <c r="D179" s="4" t="s">
        <v>236</v>
      </c>
      <c r="E179" s="3" t="s">
        <v>20</v>
      </c>
      <c r="F179" s="2">
        <v>23020</v>
      </c>
      <c r="G179" s="3">
        <v>1</v>
      </c>
      <c r="H179" s="2">
        <f t="shared" si="2"/>
        <v>23020</v>
      </c>
      <c r="I179" s="3" t="s">
        <v>88</v>
      </c>
      <c r="J179" s="3" t="s">
        <v>15</v>
      </c>
      <c r="K179" s="3" t="s">
        <v>395</v>
      </c>
      <c r="L179" s="9" t="s">
        <v>399</v>
      </c>
      <c r="M179" s="9" t="s">
        <v>400</v>
      </c>
    </row>
    <row r="180" spans="1:13" ht="75" x14ac:dyDescent="0.25">
      <c r="A180" s="3">
        <v>143</v>
      </c>
      <c r="B180" s="3" t="s">
        <v>13</v>
      </c>
      <c r="C180" s="4" t="s">
        <v>361</v>
      </c>
      <c r="D180" s="4" t="s">
        <v>239</v>
      </c>
      <c r="E180" s="3" t="s">
        <v>20</v>
      </c>
      <c r="F180" s="2">
        <v>44800</v>
      </c>
      <c r="G180" s="3">
        <v>3</v>
      </c>
      <c r="H180" s="2">
        <f t="shared" si="2"/>
        <v>134400</v>
      </c>
      <c r="I180" s="3" t="s">
        <v>88</v>
      </c>
      <c r="J180" s="3" t="s">
        <v>15</v>
      </c>
      <c r="K180" s="3" t="s">
        <v>395</v>
      </c>
      <c r="L180" s="9" t="s">
        <v>399</v>
      </c>
      <c r="M180" s="9" t="s">
        <v>400</v>
      </c>
    </row>
    <row r="181" spans="1:13" ht="75" x14ac:dyDescent="0.25">
      <c r="A181" s="3">
        <v>144</v>
      </c>
      <c r="B181" s="3" t="s">
        <v>13</v>
      </c>
      <c r="C181" s="4" t="s">
        <v>362</v>
      </c>
      <c r="D181" s="4" t="s">
        <v>239</v>
      </c>
      <c r="E181" s="3" t="s">
        <v>20</v>
      </c>
      <c r="F181" s="2">
        <v>44800</v>
      </c>
      <c r="G181" s="3">
        <v>3</v>
      </c>
      <c r="H181" s="2">
        <f t="shared" si="2"/>
        <v>134400</v>
      </c>
      <c r="I181" s="3" t="s">
        <v>88</v>
      </c>
      <c r="J181" s="3" t="s">
        <v>15</v>
      </c>
      <c r="K181" s="3" t="s">
        <v>395</v>
      </c>
      <c r="L181" s="9" t="s">
        <v>399</v>
      </c>
      <c r="M181" s="9" t="s">
        <v>400</v>
      </c>
    </row>
    <row r="182" spans="1:13" ht="75" x14ac:dyDescent="0.25">
      <c r="A182" s="3">
        <v>145</v>
      </c>
      <c r="B182" s="3" t="s">
        <v>13</v>
      </c>
      <c r="C182" s="4" t="s">
        <v>363</v>
      </c>
      <c r="D182" s="4" t="s">
        <v>240</v>
      </c>
      <c r="E182" s="3" t="s">
        <v>20</v>
      </c>
      <c r="F182" s="2">
        <v>44800</v>
      </c>
      <c r="G182" s="3">
        <v>3</v>
      </c>
      <c r="H182" s="2">
        <f t="shared" si="2"/>
        <v>134400</v>
      </c>
      <c r="I182" s="3" t="s">
        <v>88</v>
      </c>
      <c r="J182" s="3" t="s">
        <v>15</v>
      </c>
      <c r="K182" s="3" t="s">
        <v>395</v>
      </c>
      <c r="L182" s="9" t="s">
        <v>399</v>
      </c>
      <c r="M182" s="9" t="s">
        <v>400</v>
      </c>
    </row>
    <row r="183" spans="1:13" ht="27.75" customHeight="1" x14ac:dyDescent="0.25">
      <c r="A183" s="6" t="s">
        <v>156</v>
      </c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 ht="75" x14ac:dyDescent="0.25">
      <c r="A184" s="3">
        <v>146</v>
      </c>
      <c r="B184" s="3" t="s">
        <v>13</v>
      </c>
      <c r="C184" s="4" t="s">
        <v>364</v>
      </c>
      <c r="D184" s="4" t="s">
        <v>241</v>
      </c>
      <c r="E184" s="3" t="s">
        <v>20</v>
      </c>
      <c r="F184" s="2">
        <v>136900</v>
      </c>
      <c r="G184" s="3">
        <v>1</v>
      </c>
      <c r="H184" s="2">
        <f t="shared" si="2"/>
        <v>136900</v>
      </c>
      <c r="I184" s="3" t="s">
        <v>88</v>
      </c>
      <c r="J184" s="3" t="s">
        <v>15</v>
      </c>
      <c r="K184" s="3" t="s">
        <v>396</v>
      </c>
      <c r="L184" s="9" t="s">
        <v>399</v>
      </c>
      <c r="M184" s="9" t="s">
        <v>400</v>
      </c>
    </row>
    <row r="185" spans="1:13" ht="75" x14ac:dyDescent="0.25">
      <c r="A185" s="3">
        <v>147</v>
      </c>
      <c r="B185" s="3" t="s">
        <v>13</v>
      </c>
      <c r="C185" s="4" t="s">
        <v>242</v>
      </c>
      <c r="D185" s="4" t="s">
        <v>243</v>
      </c>
      <c r="E185" s="3" t="s">
        <v>20</v>
      </c>
      <c r="F185" s="2">
        <v>69000</v>
      </c>
      <c r="G185" s="3">
        <v>3</v>
      </c>
      <c r="H185" s="2">
        <f t="shared" si="2"/>
        <v>207000</v>
      </c>
      <c r="I185" s="3" t="s">
        <v>88</v>
      </c>
      <c r="J185" s="3" t="s">
        <v>15</v>
      </c>
      <c r="K185" s="3" t="s">
        <v>396</v>
      </c>
      <c r="L185" s="9" t="s">
        <v>399</v>
      </c>
      <c r="M185" s="9" t="s">
        <v>400</v>
      </c>
    </row>
    <row r="186" spans="1:13" ht="75" x14ac:dyDescent="0.25">
      <c r="A186" s="3">
        <v>148</v>
      </c>
      <c r="B186" s="3" t="s">
        <v>13</v>
      </c>
      <c r="C186" s="4" t="s">
        <v>365</v>
      </c>
      <c r="D186" s="4" t="s">
        <v>244</v>
      </c>
      <c r="E186" s="3" t="s">
        <v>20</v>
      </c>
      <c r="F186" s="2">
        <v>49400</v>
      </c>
      <c r="G186" s="3">
        <v>1</v>
      </c>
      <c r="H186" s="2">
        <f t="shared" si="2"/>
        <v>49400</v>
      </c>
      <c r="I186" s="3" t="s">
        <v>88</v>
      </c>
      <c r="J186" s="3" t="s">
        <v>15</v>
      </c>
      <c r="K186" s="3" t="s">
        <v>396</v>
      </c>
      <c r="L186" s="9" t="s">
        <v>399</v>
      </c>
      <c r="M186" s="9" t="s">
        <v>400</v>
      </c>
    </row>
    <row r="187" spans="1:13" ht="75" x14ac:dyDescent="0.25">
      <c r="A187" s="3">
        <v>149</v>
      </c>
      <c r="B187" s="3" t="s">
        <v>13</v>
      </c>
      <c r="C187" s="4" t="s">
        <v>366</v>
      </c>
      <c r="D187" s="4" t="s">
        <v>245</v>
      </c>
      <c r="E187" s="3" t="s">
        <v>20</v>
      </c>
      <c r="F187" s="2">
        <v>259390</v>
      </c>
      <c r="G187" s="3">
        <v>1</v>
      </c>
      <c r="H187" s="2">
        <f t="shared" si="2"/>
        <v>259390</v>
      </c>
      <c r="I187" s="3" t="s">
        <v>88</v>
      </c>
      <c r="J187" s="3" t="s">
        <v>15</v>
      </c>
      <c r="K187" s="3" t="s">
        <v>396</v>
      </c>
      <c r="L187" s="9" t="s">
        <v>399</v>
      </c>
      <c r="M187" s="9" t="s">
        <v>400</v>
      </c>
    </row>
    <row r="188" spans="1:13" ht="75" x14ac:dyDescent="0.25">
      <c r="A188" s="3">
        <v>150</v>
      </c>
      <c r="B188" s="3" t="s">
        <v>13</v>
      </c>
      <c r="C188" s="4" t="s">
        <v>367</v>
      </c>
      <c r="D188" s="4" t="s">
        <v>246</v>
      </c>
      <c r="E188" s="3" t="s">
        <v>20</v>
      </c>
      <c r="F188" s="2">
        <v>259390</v>
      </c>
      <c r="G188" s="3">
        <v>1</v>
      </c>
      <c r="H188" s="2">
        <f t="shared" si="2"/>
        <v>259390</v>
      </c>
      <c r="I188" s="3" t="s">
        <v>88</v>
      </c>
      <c r="J188" s="3" t="s">
        <v>15</v>
      </c>
      <c r="K188" s="3" t="s">
        <v>396</v>
      </c>
      <c r="L188" s="9" t="s">
        <v>399</v>
      </c>
      <c r="M188" s="9" t="s">
        <v>400</v>
      </c>
    </row>
    <row r="189" spans="1:13" ht="75" x14ac:dyDescent="0.25">
      <c r="A189" s="3">
        <v>151</v>
      </c>
      <c r="B189" s="3" t="s">
        <v>13</v>
      </c>
      <c r="C189" s="4" t="s">
        <v>368</v>
      </c>
      <c r="D189" s="4" t="s">
        <v>247</v>
      </c>
      <c r="E189" s="3" t="s">
        <v>20</v>
      </c>
      <c r="F189" s="2">
        <v>259390</v>
      </c>
      <c r="G189" s="3">
        <v>1</v>
      </c>
      <c r="H189" s="2">
        <f t="shared" si="2"/>
        <v>259390</v>
      </c>
      <c r="I189" s="3" t="s">
        <v>88</v>
      </c>
      <c r="J189" s="3" t="s">
        <v>15</v>
      </c>
      <c r="K189" s="3" t="s">
        <v>396</v>
      </c>
      <c r="L189" s="9" t="s">
        <v>399</v>
      </c>
      <c r="M189" s="9" t="s">
        <v>400</v>
      </c>
    </row>
    <row r="190" spans="1:13" ht="75" x14ac:dyDescent="0.25">
      <c r="A190" s="3">
        <v>152</v>
      </c>
      <c r="B190" s="3" t="s">
        <v>13</v>
      </c>
      <c r="C190" s="4" t="s">
        <v>369</v>
      </c>
      <c r="D190" s="4" t="s">
        <v>248</v>
      </c>
      <c r="E190" s="3" t="s">
        <v>20</v>
      </c>
      <c r="F190" s="2">
        <v>172930</v>
      </c>
      <c r="G190" s="3">
        <v>1</v>
      </c>
      <c r="H190" s="2">
        <f t="shared" si="2"/>
        <v>172930</v>
      </c>
      <c r="I190" s="3" t="s">
        <v>88</v>
      </c>
      <c r="J190" s="3" t="s">
        <v>15</v>
      </c>
      <c r="K190" s="3" t="s">
        <v>396</v>
      </c>
      <c r="L190" s="9" t="s">
        <v>399</v>
      </c>
      <c r="M190" s="9" t="s">
        <v>400</v>
      </c>
    </row>
    <row r="191" spans="1:13" ht="75" x14ac:dyDescent="0.25">
      <c r="A191" s="3"/>
      <c r="B191" s="3" t="s">
        <v>13</v>
      </c>
      <c r="C191" s="4" t="s">
        <v>370</v>
      </c>
      <c r="D191" s="4" t="s">
        <v>251</v>
      </c>
      <c r="E191" s="3" t="s">
        <v>20</v>
      </c>
      <c r="F191" s="2">
        <v>259390</v>
      </c>
      <c r="G191" s="3">
        <v>1</v>
      </c>
      <c r="H191" s="2">
        <f t="shared" si="2"/>
        <v>259390</v>
      </c>
      <c r="I191" s="3" t="s">
        <v>88</v>
      </c>
      <c r="J191" s="3" t="s">
        <v>15</v>
      </c>
      <c r="K191" s="3" t="s">
        <v>396</v>
      </c>
      <c r="L191" s="9" t="s">
        <v>399</v>
      </c>
      <c r="M191" s="9" t="s">
        <v>400</v>
      </c>
    </row>
    <row r="192" spans="1:13" ht="75" x14ac:dyDescent="0.25">
      <c r="A192" s="3">
        <v>153</v>
      </c>
      <c r="B192" s="3" t="s">
        <v>13</v>
      </c>
      <c r="C192" s="4" t="s">
        <v>371</v>
      </c>
      <c r="D192" s="4" t="s">
        <v>249</v>
      </c>
      <c r="E192" s="3" t="s">
        <v>20</v>
      </c>
      <c r="F192" s="2">
        <v>324200</v>
      </c>
      <c r="G192" s="3">
        <v>3</v>
      </c>
      <c r="H192" s="2">
        <f t="shared" si="2"/>
        <v>972600</v>
      </c>
      <c r="I192" s="3" t="s">
        <v>88</v>
      </c>
      <c r="J192" s="3" t="s">
        <v>15</v>
      </c>
      <c r="K192" s="3" t="s">
        <v>396</v>
      </c>
      <c r="L192" s="9" t="s">
        <v>399</v>
      </c>
      <c r="M192" s="9" t="s">
        <v>400</v>
      </c>
    </row>
    <row r="193" spans="1:13" ht="75" x14ac:dyDescent="0.25">
      <c r="A193" s="3">
        <v>154</v>
      </c>
      <c r="B193" s="3" t="s">
        <v>13</v>
      </c>
      <c r="C193" s="4" t="s">
        <v>372</v>
      </c>
      <c r="D193" s="4" t="s">
        <v>250</v>
      </c>
      <c r="E193" s="3" t="s">
        <v>20</v>
      </c>
      <c r="F193" s="2">
        <v>86450</v>
      </c>
      <c r="G193" s="3">
        <v>1</v>
      </c>
      <c r="H193" s="2">
        <f t="shared" si="2"/>
        <v>86450</v>
      </c>
      <c r="I193" s="3" t="s">
        <v>88</v>
      </c>
      <c r="J193" s="3" t="s">
        <v>15</v>
      </c>
      <c r="K193" s="3" t="s">
        <v>396</v>
      </c>
      <c r="L193" s="9" t="s">
        <v>399</v>
      </c>
      <c r="M193" s="9" t="s">
        <v>400</v>
      </c>
    </row>
    <row r="194" spans="1:13" ht="27" customHeight="1" x14ac:dyDescent="0.25">
      <c r="A194" s="6" t="s">
        <v>252</v>
      </c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1:13" ht="27" customHeight="1" x14ac:dyDescent="0.25">
      <c r="A195" s="6" t="s">
        <v>253</v>
      </c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 spans="1:13" ht="75" x14ac:dyDescent="0.25">
      <c r="A196" s="3">
        <v>155</v>
      </c>
      <c r="B196" s="3" t="s">
        <v>13</v>
      </c>
      <c r="C196" s="4" t="s">
        <v>373</v>
      </c>
      <c r="D196" s="4" t="s">
        <v>258</v>
      </c>
      <c r="E196" s="3" t="s">
        <v>104</v>
      </c>
      <c r="F196" s="2">
        <v>65596</v>
      </c>
      <c r="G196" s="3">
        <v>40</v>
      </c>
      <c r="H196" s="2">
        <f t="shared" si="2"/>
        <v>2623840</v>
      </c>
      <c r="I196" s="3" t="s">
        <v>88</v>
      </c>
      <c r="J196" s="3" t="s">
        <v>15</v>
      </c>
      <c r="K196" s="3" t="s">
        <v>395</v>
      </c>
      <c r="L196" s="9" t="s">
        <v>399</v>
      </c>
      <c r="M196" s="9" t="s">
        <v>400</v>
      </c>
    </row>
    <row r="197" spans="1:13" ht="75" x14ac:dyDescent="0.25">
      <c r="A197" s="3">
        <v>156</v>
      </c>
      <c r="B197" s="3" t="s">
        <v>13</v>
      </c>
      <c r="C197" s="4" t="s">
        <v>374</v>
      </c>
      <c r="D197" s="4" t="s">
        <v>258</v>
      </c>
      <c r="E197" s="3" t="s">
        <v>104</v>
      </c>
      <c r="F197" s="2">
        <v>65596</v>
      </c>
      <c r="G197" s="3">
        <v>15</v>
      </c>
      <c r="H197" s="2">
        <f t="shared" si="2"/>
        <v>983940</v>
      </c>
      <c r="I197" s="3" t="s">
        <v>88</v>
      </c>
      <c r="J197" s="3" t="s">
        <v>15</v>
      </c>
      <c r="K197" s="3" t="s">
        <v>395</v>
      </c>
      <c r="L197" s="9" t="s">
        <v>399</v>
      </c>
      <c r="M197" s="9" t="s">
        <v>400</v>
      </c>
    </row>
    <row r="198" spans="1:13" ht="27.75" customHeight="1" x14ac:dyDescent="0.25">
      <c r="A198" s="6" t="s">
        <v>254</v>
      </c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 spans="1:13" ht="90" x14ac:dyDescent="0.25">
      <c r="A199" s="3">
        <v>157</v>
      </c>
      <c r="B199" s="3" t="s">
        <v>13</v>
      </c>
      <c r="C199" s="4" t="s">
        <v>375</v>
      </c>
      <c r="D199" s="4" t="s">
        <v>258</v>
      </c>
      <c r="E199" s="3" t="s">
        <v>104</v>
      </c>
      <c r="F199" s="2">
        <v>65596</v>
      </c>
      <c r="G199" s="3">
        <v>1</v>
      </c>
      <c r="H199" s="2">
        <f t="shared" si="2"/>
        <v>65596</v>
      </c>
      <c r="I199" s="3" t="s">
        <v>88</v>
      </c>
      <c r="J199" s="3" t="s">
        <v>15</v>
      </c>
      <c r="K199" s="3" t="s">
        <v>395</v>
      </c>
      <c r="L199" s="9" t="s">
        <v>399</v>
      </c>
      <c r="M199" s="9" t="s">
        <v>400</v>
      </c>
    </row>
    <row r="200" spans="1:13" ht="27.75" customHeight="1" x14ac:dyDescent="0.25">
      <c r="A200" s="6" t="s">
        <v>255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</row>
    <row r="201" spans="1:13" ht="75" x14ac:dyDescent="0.25">
      <c r="A201" s="3">
        <v>158</v>
      </c>
      <c r="B201" s="3" t="s">
        <v>13</v>
      </c>
      <c r="C201" s="4" t="s">
        <v>376</v>
      </c>
      <c r="D201" s="4" t="s">
        <v>258</v>
      </c>
      <c r="E201" s="3" t="s">
        <v>104</v>
      </c>
      <c r="F201" s="2">
        <v>65596</v>
      </c>
      <c r="G201" s="3">
        <v>2</v>
      </c>
      <c r="H201" s="2">
        <f t="shared" si="2"/>
        <v>131192</v>
      </c>
      <c r="I201" s="3" t="s">
        <v>88</v>
      </c>
      <c r="J201" s="3" t="s">
        <v>15</v>
      </c>
      <c r="K201" s="3" t="s">
        <v>396</v>
      </c>
      <c r="L201" s="9" t="s">
        <v>399</v>
      </c>
      <c r="M201" s="9" t="s">
        <v>400</v>
      </c>
    </row>
    <row r="202" spans="1:13" ht="27.75" customHeight="1" x14ac:dyDescent="0.25">
      <c r="A202" s="6" t="s">
        <v>256</v>
      </c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 spans="1:13" ht="75" x14ac:dyDescent="0.25">
      <c r="A203" s="3">
        <v>159</v>
      </c>
      <c r="B203" s="3" t="s">
        <v>13</v>
      </c>
      <c r="C203" s="4" t="s">
        <v>377</v>
      </c>
      <c r="D203" s="4" t="s">
        <v>258</v>
      </c>
      <c r="E203" s="3" t="s">
        <v>104</v>
      </c>
      <c r="F203" s="2">
        <v>41460</v>
      </c>
      <c r="G203" s="3">
        <v>5</v>
      </c>
      <c r="H203" s="2">
        <f t="shared" si="2"/>
        <v>207300</v>
      </c>
      <c r="I203" s="3" t="s">
        <v>88</v>
      </c>
      <c r="J203" s="3" t="s">
        <v>15</v>
      </c>
      <c r="K203" s="3" t="s">
        <v>395</v>
      </c>
      <c r="L203" s="9" t="s">
        <v>399</v>
      </c>
      <c r="M203" s="9" t="s">
        <v>400</v>
      </c>
    </row>
    <row r="204" spans="1:13" ht="75" x14ac:dyDescent="0.25">
      <c r="A204" s="3">
        <v>160</v>
      </c>
      <c r="B204" s="3" t="s">
        <v>13</v>
      </c>
      <c r="C204" s="4" t="s">
        <v>378</v>
      </c>
      <c r="D204" s="4" t="s">
        <v>259</v>
      </c>
      <c r="E204" s="3" t="s">
        <v>104</v>
      </c>
      <c r="F204" s="2">
        <v>105520</v>
      </c>
      <c r="G204" s="3">
        <v>5</v>
      </c>
      <c r="H204" s="2">
        <f t="shared" si="2"/>
        <v>527600</v>
      </c>
      <c r="I204" s="3" t="s">
        <v>88</v>
      </c>
      <c r="J204" s="3" t="s">
        <v>15</v>
      </c>
      <c r="K204" s="3" t="s">
        <v>395</v>
      </c>
      <c r="L204" s="9" t="s">
        <v>399</v>
      </c>
      <c r="M204" s="9" t="s">
        <v>400</v>
      </c>
    </row>
    <row r="205" spans="1:13" ht="27.75" customHeight="1" x14ac:dyDescent="0.25">
      <c r="A205" s="6" t="s">
        <v>257</v>
      </c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spans="1:13" ht="75" x14ac:dyDescent="0.25">
      <c r="A206" s="3">
        <v>161</v>
      </c>
      <c r="B206" s="3" t="s">
        <v>13</v>
      </c>
      <c r="C206" s="4" t="s">
        <v>379</v>
      </c>
      <c r="D206" s="4" t="s">
        <v>258</v>
      </c>
      <c r="E206" s="3" t="s">
        <v>104</v>
      </c>
      <c r="F206" s="2">
        <v>65596</v>
      </c>
      <c r="G206" s="3">
        <v>1</v>
      </c>
      <c r="H206" s="2">
        <f t="shared" si="2"/>
        <v>65596</v>
      </c>
      <c r="I206" s="3" t="s">
        <v>88</v>
      </c>
      <c r="J206" s="3" t="s">
        <v>15</v>
      </c>
      <c r="K206" s="3" t="s">
        <v>395</v>
      </c>
      <c r="L206" s="9" t="s">
        <v>399</v>
      </c>
      <c r="M206" s="9" t="s">
        <v>400</v>
      </c>
    </row>
    <row r="207" spans="1:13" ht="27.75" customHeight="1" x14ac:dyDescent="0.25">
      <c r="A207" s="6" t="s">
        <v>260</v>
      </c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spans="1:13" ht="27.75" customHeight="1" x14ac:dyDescent="0.25">
      <c r="A208" s="6" t="s">
        <v>261</v>
      </c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ht="75" x14ac:dyDescent="0.25">
      <c r="A209" s="3">
        <v>162</v>
      </c>
      <c r="B209" s="3" t="s">
        <v>13</v>
      </c>
      <c r="C209" s="4" t="s">
        <v>262</v>
      </c>
      <c r="D209" s="4" t="s">
        <v>263</v>
      </c>
      <c r="E209" s="3" t="s">
        <v>264</v>
      </c>
      <c r="F209" s="2">
        <v>3400</v>
      </c>
      <c r="G209" s="3">
        <v>1</v>
      </c>
      <c r="H209" s="2">
        <f t="shared" si="2"/>
        <v>3400</v>
      </c>
      <c r="I209" s="3" t="s">
        <v>88</v>
      </c>
      <c r="J209" s="3" t="s">
        <v>15</v>
      </c>
      <c r="K209" s="3" t="s">
        <v>395</v>
      </c>
      <c r="L209" s="9" t="s">
        <v>399</v>
      </c>
      <c r="M209" s="9" t="s">
        <v>400</v>
      </c>
    </row>
    <row r="210" spans="1:13" ht="75" x14ac:dyDescent="0.25">
      <c r="A210" s="3">
        <v>163</v>
      </c>
      <c r="B210" s="3" t="s">
        <v>13</v>
      </c>
      <c r="C210" s="4" t="s">
        <v>266</v>
      </c>
      <c r="D210" s="4" t="s">
        <v>268</v>
      </c>
      <c r="E210" s="3" t="s">
        <v>265</v>
      </c>
      <c r="F210" s="2">
        <v>3400</v>
      </c>
      <c r="G210" s="3">
        <v>5</v>
      </c>
      <c r="H210" s="2">
        <f t="shared" si="2"/>
        <v>17000</v>
      </c>
      <c r="I210" s="3" t="s">
        <v>88</v>
      </c>
      <c r="J210" s="3" t="s">
        <v>15</v>
      </c>
      <c r="K210" s="3" t="s">
        <v>395</v>
      </c>
      <c r="L210" s="9" t="s">
        <v>399</v>
      </c>
      <c r="M210" s="9" t="s">
        <v>400</v>
      </c>
    </row>
    <row r="211" spans="1:13" ht="75" x14ac:dyDescent="0.25">
      <c r="A211" s="3">
        <v>164</v>
      </c>
      <c r="B211" s="3" t="s">
        <v>13</v>
      </c>
      <c r="C211" s="4" t="s">
        <v>267</v>
      </c>
      <c r="D211" s="4" t="s">
        <v>268</v>
      </c>
      <c r="E211" s="3" t="s">
        <v>265</v>
      </c>
      <c r="F211" s="2">
        <v>4000</v>
      </c>
      <c r="G211" s="3">
        <v>5</v>
      </c>
      <c r="H211" s="2">
        <f t="shared" si="2"/>
        <v>20000</v>
      </c>
      <c r="I211" s="3" t="s">
        <v>88</v>
      </c>
      <c r="J211" s="3" t="s">
        <v>15</v>
      </c>
      <c r="K211" s="3" t="s">
        <v>395</v>
      </c>
      <c r="L211" s="9" t="s">
        <v>399</v>
      </c>
      <c r="M211" s="9" t="s">
        <v>400</v>
      </c>
    </row>
    <row r="212" spans="1:13" ht="75" x14ac:dyDescent="0.25">
      <c r="A212" s="3">
        <v>165</v>
      </c>
      <c r="B212" s="3" t="s">
        <v>13</v>
      </c>
      <c r="C212" s="4" t="s">
        <v>269</v>
      </c>
      <c r="D212" s="4" t="s">
        <v>270</v>
      </c>
      <c r="E212" s="3" t="s">
        <v>1</v>
      </c>
      <c r="F212" s="2">
        <v>2800</v>
      </c>
      <c r="G212" s="3">
        <v>1</v>
      </c>
      <c r="H212" s="2">
        <f t="shared" si="2"/>
        <v>2800</v>
      </c>
      <c r="I212" s="3" t="s">
        <v>88</v>
      </c>
      <c r="J212" s="3" t="s">
        <v>15</v>
      </c>
      <c r="K212" s="3" t="s">
        <v>395</v>
      </c>
      <c r="L212" s="9" t="s">
        <v>399</v>
      </c>
      <c r="M212" s="9" t="s">
        <v>400</v>
      </c>
    </row>
    <row r="213" spans="1:13" ht="75" x14ac:dyDescent="0.25">
      <c r="A213" s="3">
        <v>166</v>
      </c>
      <c r="B213" s="3" t="s">
        <v>13</v>
      </c>
      <c r="C213" s="4" t="s">
        <v>272</v>
      </c>
      <c r="D213" s="4" t="s">
        <v>271</v>
      </c>
      <c r="E213" s="3" t="s">
        <v>104</v>
      </c>
      <c r="F213" s="2">
        <v>6400</v>
      </c>
      <c r="G213" s="3">
        <v>1</v>
      </c>
      <c r="H213" s="2">
        <f t="shared" si="2"/>
        <v>6400</v>
      </c>
      <c r="I213" s="3" t="s">
        <v>88</v>
      </c>
      <c r="J213" s="3" t="s">
        <v>15</v>
      </c>
      <c r="K213" s="3" t="s">
        <v>395</v>
      </c>
      <c r="L213" s="9" t="s">
        <v>399</v>
      </c>
      <c r="M213" s="9" t="s">
        <v>400</v>
      </c>
    </row>
    <row r="214" spans="1:13" ht="75" x14ac:dyDescent="0.25">
      <c r="A214" s="3">
        <v>167</v>
      </c>
      <c r="B214" s="3" t="s">
        <v>13</v>
      </c>
      <c r="C214" s="4" t="s">
        <v>273</v>
      </c>
      <c r="D214" s="4" t="s">
        <v>274</v>
      </c>
      <c r="E214" s="3" t="s">
        <v>20</v>
      </c>
      <c r="F214" s="2">
        <v>1620</v>
      </c>
      <c r="G214" s="3">
        <v>2</v>
      </c>
      <c r="H214" s="2">
        <f t="shared" si="2"/>
        <v>3240</v>
      </c>
      <c r="I214" s="3" t="s">
        <v>88</v>
      </c>
      <c r="J214" s="3" t="s">
        <v>15</v>
      </c>
      <c r="K214" s="3" t="s">
        <v>395</v>
      </c>
      <c r="L214" s="9" t="s">
        <v>399</v>
      </c>
      <c r="M214" s="9" t="s">
        <v>400</v>
      </c>
    </row>
    <row r="215" spans="1:13" ht="75" x14ac:dyDescent="0.25">
      <c r="A215" s="3">
        <v>168</v>
      </c>
      <c r="B215" s="3" t="s">
        <v>13</v>
      </c>
      <c r="C215" s="4" t="s">
        <v>275</v>
      </c>
      <c r="D215" s="4"/>
      <c r="E215" s="3" t="s">
        <v>264</v>
      </c>
      <c r="F215" s="2">
        <v>1720</v>
      </c>
      <c r="G215" s="3">
        <v>55</v>
      </c>
      <c r="H215" s="2">
        <f t="shared" si="2"/>
        <v>94600</v>
      </c>
      <c r="I215" s="3" t="s">
        <v>88</v>
      </c>
      <c r="J215" s="3" t="s">
        <v>15</v>
      </c>
      <c r="K215" s="3" t="s">
        <v>395</v>
      </c>
      <c r="L215" s="9" t="s">
        <v>399</v>
      </c>
      <c r="M215" s="9" t="s">
        <v>400</v>
      </c>
    </row>
    <row r="216" spans="1:13" ht="75" x14ac:dyDescent="0.25">
      <c r="A216" s="3">
        <v>169</v>
      </c>
      <c r="B216" s="3" t="s">
        <v>13</v>
      </c>
      <c r="C216" s="4" t="s">
        <v>276</v>
      </c>
      <c r="D216" s="4"/>
      <c r="E216" s="3" t="s">
        <v>0</v>
      </c>
      <c r="F216" s="2">
        <v>2600</v>
      </c>
      <c r="G216" s="3">
        <v>1</v>
      </c>
      <c r="H216" s="2">
        <f t="shared" si="2"/>
        <v>2600</v>
      </c>
      <c r="I216" s="3" t="s">
        <v>88</v>
      </c>
      <c r="J216" s="3" t="s">
        <v>15</v>
      </c>
      <c r="K216" s="3" t="s">
        <v>395</v>
      </c>
      <c r="L216" s="9" t="s">
        <v>399</v>
      </c>
      <c r="M216" s="9" t="s">
        <v>400</v>
      </c>
    </row>
    <row r="217" spans="1:13" ht="75" x14ac:dyDescent="0.25">
      <c r="A217" s="3">
        <v>170</v>
      </c>
      <c r="B217" s="3" t="s">
        <v>13</v>
      </c>
      <c r="C217" s="4" t="s">
        <v>278</v>
      </c>
      <c r="D217" s="4" t="s">
        <v>270</v>
      </c>
      <c r="E217" s="3" t="s">
        <v>277</v>
      </c>
      <c r="F217" s="2">
        <v>19200</v>
      </c>
      <c r="G217" s="3">
        <v>5</v>
      </c>
      <c r="H217" s="2">
        <f t="shared" si="2"/>
        <v>96000</v>
      </c>
      <c r="I217" s="3" t="s">
        <v>88</v>
      </c>
      <c r="J217" s="3" t="s">
        <v>15</v>
      </c>
      <c r="K217" s="3" t="s">
        <v>395</v>
      </c>
      <c r="L217" s="9" t="s">
        <v>399</v>
      </c>
      <c r="M217" s="9" t="s">
        <v>400</v>
      </c>
    </row>
    <row r="218" spans="1:13" ht="75" x14ac:dyDescent="0.25">
      <c r="A218" s="3">
        <v>171</v>
      </c>
      <c r="B218" s="3" t="s">
        <v>13</v>
      </c>
      <c r="C218" s="4" t="s">
        <v>279</v>
      </c>
      <c r="D218" s="4"/>
      <c r="E218" s="3" t="s">
        <v>0</v>
      </c>
      <c r="F218" s="2">
        <v>2800</v>
      </c>
      <c r="G218" s="3">
        <v>1</v>
      </c>
      <c r="H218" s="2">
        <f t="shared" si="2"/>
        <v>2800</v>
      </c>
      <c r="I218" s="3" t="s">
        <v>88</v>
      </c>
      <c r="J218" s="3" t="s">
        <v>15</v>
      </c>
      <c r="K218" s="3" t="s">
        <v>395</v>
      </c>
      <c r="L218" s="9" t="s">
        <v>399</v>
      </c>
      <c r="M218" s="9" t="s">
        <v>400</v>
      </c>
    </row>
    <row r="219" spans="1:13" ht="75" x14ac:dyDescent="0.25">
      <c r="A219" s="3">
        <v>172</v>
      </c>
      <c r="B219" s="3" t="s">
        <v>13</v>
      </c>
      <c r="C219" s="4" t="s">
        <v>280</v>
      </c>
      <c r="D219" s="4"/>
      <c r="E219" s="3" t="s">
        <v>0</v>
      </c>
      <c r="F219" s="2">
        <v>6600</v>
      </c>
      <c r="G219" s="3">
        <v>2</v>
      </c>
      <c r="H219" s="2">
        <f t="shared" si="2"/>
        <v>13200</v>
      </c>
      <c r="I219" s="3" t="s">
        <v>88</v>
      </c>
      <c r="J219" s="3" t="s">
        <v>15</v>
      </c>
      <c r="K219" s="3" t="s">
        <v>395</v>
      </c>
      <c r="L219" s="9" t="s">
        <v>399</v>
      </c>
      <c r="M219" s="9" t="s">
        <v>400</v>
      </c>
    </row>
    <row r="220" spans="1:13" ht="75" x14ac:dyDescent="0.25">
      <c r="A220" s="3">
        <v>173</v>
      </c>
      <c r="B220" s="3" t="s">
        <v>13</v>
      </c>
      <c r="C220" s="4" t="s">
        <v>281</v>
      </c>
      <c r="D220" s="4"/>
      <c r="E220" s="3" t="s">
        <v>0</v>
      </c>
      <c r="F220" s="2">
        <v>3450</v>
      </c>
      <c r="G220" s="3">
        <v>1</v>
      </c>
      <c r="H220" s="2">
        <f t="shared" si="2"/>
        <v>3450</v>
      </c>
      <c r="I220" s="3" t="s">
        <v>88</v>
      </c>
      <c r="J220" s="3" t="s">
        <v>15</v>
      </c>
      <c r="K220" s="3" t="s">
        <v>395</v>
      </c>
      <c r="L220" s="9" t="s">
        <v>399</v>
      </c>
      <c r="M220" s="9" t="s">
        <v>400</v>
      </c>
    </row>
    <row r="221" spans="1:13" ht="75" x14ac:dyDescent="0.25">
      <c r="A221" s="3">
        <v>174</v>
      </c>
      <c r="B221" s="3" t="s">
        <v>13</v>
      </c>
      <c r="C221" s="4" t="s">
        <v>282</v>
      </c>
      <c r="D221" s="4"/>
      <c r="E221" s="3" t="s">
        <v>0</v>
      </c>
      <c r="F221" s="2">
        <v>3200</v>
      </c>
      <c r="G221" s="3">
        <v>5</v>
      </c>
      <c r="H221" s="2">
        <f t="shared" si="2"/>
        <v>16000</v>
      </c>
      <c r="I221" s="3" t="s">
        <v>88</v>
      </c>
      <c r="J221" s="3" t="s">
        <v>15</v>
      </c>
      <c r="K221" s="3" t="s">
        <v>395</v>
      </c>
      <c r="L221" s="9" t="s">
        <v>399</v>
      </c>
      <c r="M221" s="9" t="s">
        <v>400</v>
      </c>
    </row>
    <row r="222" spans="1:13" ht="75" x14ac:dyDescent="0.25">
      <c r="A222" s="3">
        <v>175</v>
      </c>
      <c r="B222" s="3" t="s">
        <v>13</v>
      </c>
      <c r="C222" s="4" t="s">
        <v>283</v>
      </c>
      <c r="D222" s="4"/>
      <c r="E222" s="3" t="s">
        <v>0</v>
      </c>
      <c r="F222" s="2">
        <v>2845.09</v>
      </c>
      <c r="G222" s="3">
        <v>1</v>
      </c>
      <c r="H222" s="2">
        <f t="shared" si="2"/>
        <v>2845.09</v>
      </c>
      <c r="I222" s="3" t="s">
        <v>88</v>
      </c>
      <c r="J222" s="3" t="s">
        <v>15</v>
      </c>
      <c r="K222" s="3" t="s">
        <v>395</v>
      </c>
      <c r="L222" s="9" t="s">
        <v>399</v>
      </c>
      <c r="M222" s="9" t="s">
        <v>400</v>
      </c>
    </row>
    <row r="223" spans="1:13" ht="75" x14ac:dyDescent="0.25">
      <c r="A223" s="3">
        <v>176</v>
      </c>
      <c r="B223" s="3" t="s">
        <v>13</v>
      </c>
      <c r="C223" s="4" t="s">
        <v>284</v>
      </c>
      <c r="D223" s="4"/>
      <c r="E223" s="3" t="s">
        <v>0</v>
      </c>
      <c r="F223" s="2">
        <v>3000</v>
      </c>
      <c r="G223" s="3">
        <v>1</v>
      </c>
      <c r="H223" s="2">
        <f t="shared" si="2"/>
        <v>3000</v>
      </c>
      <c r="I223" s="3" t="s">
        <v>88</v>
      </c>
      <c r="J223" s="3" t="s">
        <v>15</v>
      </c>
      <c r="K223" s="3" t="s">
        <v>395</v>
      </c>
      <c r="L223" s="9" t="s">
        <v>399</v>
      </c>
      <c r="M223" s="9" t="s">
        <v>400</v>
      </c>
    </row>
    <row r="224" spans="1:13" ht="75" x14ac:dyDescent="0.25">
      <c r="A224" s="3">
        <v>177</v>
      </c>
      <c r="B224" s="3" t="s">
        <v>13</v>
      </c>
      <c r="C224" s="4" t="s">
        <v>285</v>
      </c>
      <c r="D224" s="4"/>
      <c r="E224" s="3" t="s">
        <v>0</v>
      </c>
      <c r="F224" s="2">
        <v>5500</v>
      </c>
      <c r="G224" s="3">
        <v>2</v>
      </c>
      <c r="H224" s="2">
        <f t="shared" si="2"/>
        <v>11000</v>
      </c>
      <c r="I224" s="3" t="s">
        <v>88</v>
      </c>
      <c r="J224" s="3" t="s">
        <v>15</v>
      </c>
      <c r="K224" s="3" t="s">
        <v>395</v>
      </c>
      <c r="L224" s="9" t="s">
        <v>399</v>
      </c>
      <c r="M224" s="9" t="s">
        <v>400</v>
      </c>
    </row>
    <row r="225" spans="1:13" ht="75" x14ac:dyDescent="0.25">
      <c r="A225" s="3">
        <v>178</v>
      </c>
      <c r="B225" s="3" t="s">
        <v>13</v>
      </c>
      <c r="C225" s="4" t="s">
        <v>286</v>
      </c>
      <c r="D225" s="4"/>
      <c r="E225" s="3" t="s">
        <v>0</v>
      </c>
      <c r="F225" s="2">
        <v>14000</v>
      </c>
      <c r="G225" s="3">
        <v>5</v>
      </c>
      <c r="H225" s="2">
        <f t="shared" si="2"/>
        <v>70000</v>
      </c>
      <c r="I225" s="3" t="s">
        <v>88</v>
      </c>
      <c r="J225" s="3" t="s">
        <v>15</v>
      </c>
      <c r="K225" s="3" t="s">
        <v>395</v>
      </c>
      <c r="L225" s="9" t="s">
        <v>399</v>
      </c>
      <c r="M225" s="9" t="s">
        <v>400</v>
      </c>
    </row>
    <row r="226" spans="1:13" ht="75" x14ac:dyDescent="0.25">
      <c r="A226" s="3">
        <v>179</v>
      </c>
      <c r="B226" s="3" t="s">
        <v>13</v>
      </c>
      <c r="C226" s="4" t="s">
        <v>287</v>
      </c>
      <c r="D226" s="4"/>
      <c r="E226" s="3" t="s">
        <v>0</v>
      </c>
      <c r="F226" s="2">
        <v>7600</v>
      </c>
      <c r="G226" s="3">
        <v>1</v>
      </c>
      <c r="H226" s="2">
        <f t="shared" si="2"/>
        <v>7600</v>
      </c>
      <c r="I226" s="3" t="s">
        <v>88</v>
      </c>
      <c r="J226" s="3" t="s">
        <v>15</v>
      </c>
      <c r="K226" s="3" t="s">
        <v>395</v>
      </c>
      <c r="L226" s="9" t="s">
        <v>399</v>
      </c>
      <c r="M226" s="9" t="s">
        <v>400</v>
      </c>
    </row>
    <row r="227" spans="1:13" ht="75" x14ac:dyDescent="0.25">
      <c r="A227" s="3">
        <v>180</v>
      </c>
      <c r="B227" s="3" t="s">
        <v>13</v>
      </c>
      <c r="C227" s="4" t="s">
        <v>288</v>
      </c>
      <c r="D227" s="4" t="s">
        <v>289</v>
      </c>
      <c r="E227" s="3" t="s">
        <v>0</v>
      </c>
      <c r="F227" s="2">
        <v>1860</v>
      </c>
      <c r="G227" s="3">
        <v>100</v>
      </c>
      <c r="H227" s="2">
        <f t="shared" si="2"/>
        <v>186000</v>
      </c>
      <c r="I227" s="3" t="s">
        <v>88</v>
      </c>
      <c r="J227" s="3" t="s">
        <v>15</v>
      </c>
      <c r="K227" s="3" t="s">
        <v>395</v>
      </c>
      <c r="L227" s="9" t="s">
        <v>399</v>
      </c>
      <c r="M227" s="9" t="s">
        <v>400</v>
      </c>
    </row>
    <row r="228" spans="1:13" ht="75" x14ac:dyDescent="0.25">
      <c r="A228" s="3">
        <v>181</v>
      </c>
      <c r="B228" s="3" t="s">
        <v>13</v>
      </c>
      <c r="C228" s="4" t="s">
        <v>290</v>
      </c>
      <c r="D228" s="4"/>
      <c r="E228" s="3" t="s">
        <v>0</v>
      </c>
      <c r="F228" s="2">
        <v>6800</v>
      </c>
      <c r="G228" s="3">
        <v>50</v>
      </c>
      <c r="H228" s="2">
        <f t="shared" si="2"/>
        <v>340000</v>
      </c>
      <c r="I228" s="3" t="s">
        <v>88</v>
      </c>
      <c r="J228" s="3" t="s">
        <v>15</v>
      </c>
      <c r="K228" s="3" t="s">
        <v>395</v>
      </c>
      <c r="L228" s="9" t="s">
        <v>399</v>
      </c>
      <c r="M228" s="9" t="s">
        <v>400</v>
      </c>
    </row>
    <row r="229" spans="1:13" ht="27.75" customHeight="1" x14ac:dyDescent="0.25">
      <c r="A229" s="6" t="s">
        <v>291</v>
      </c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 spans="1:13" ht="75" x14ac:dyDescent="0.25">
      <c r="A230" s="3">
        <v>182</v>
      </c>
      <c r="B230" s="3" t="s">
        <v>13</v>
      </c>
      <c r="C230" s="4" t="s">
        <v>292</v>
      </c>
      <c r="D230" s="4" t="s">
        <v>292</v>
      </c>
      <c r="E230" s="3" t="s">
        <v>265</v>
      </c>
      <c r="F230" s="2">
        <v>808.9</v>
      </c>
      <c r="G230" s="3">
        <v>2</v>
      </c>
      <c r="H230" s="2">
        <f t="shared" si="2"/>
        <v>1617.8</v>
      </c>
      <c r="I230" s="3" t="s">
        <v>88</v>
      </c>
      <c r="J230" s="3" t="s">
        <v>15</v>
      </c>
      <c r="K230" s="3" t="s">
        <v>395</v>
      </c>
      <c r="L230" s="9" t="s">
        <v>399</v>
      </c>
      <c r="M230" s="9" t="s">
        <v>400</v>
      </c>
    </row>
    <row r="231" spans="1:13" ht="75" x14ac:dyDescent="0.25">
      <c r="A231" s="3">
        <v>183</v>
      </c>
      <c r="B231" s="3" t="s">
        <v>13</v>
      </c>
      <c r="C231" s="4" t="s">
        <v>293</v>
      </c>
      <c r="D231" s="4" t="s">
        <v>293</v>
      </c>
      <c r="E231" s="3" t="s">
        <v>265</v>
      </c>
      <c r="F231" s="2">
        <v>138.66999999999999</v>
      </c>
      <c r="G231" s="3">
        <v>1</v>
      </c>
      <c r="H231" s="2">
        <f t="shared" si="2"/>
        <v>138.66999999999999</v>
      </c>
      <c r="I231" s="3" t="s">
        <v>88</v>
      </c>
      <c r="J231" s="3" t="s">
        <v>15</v>
      </c>
      <c r="K231" s="3" t="s">
        <v>395</v>
      </c>
      <c r="L231" s="9" t="s">
        <v>399</v>
      </c>
      <c r="M231" s="9" t="s">
        <v>400</v>
      </c>
    </row>
    <row r="232" spans="1:13" ht="75" x14ac:dyDescent="0.25">
      <c r="A232" s="3">
        <v>184</v>
      </c>
      <c r="B232" s="3" t="s">
        <v>13</v>
      </c>
      <c r="C232" s="4" t="s">
        <v>294</v>
      </c>
      <c r="D232" s="4" t="s">
        <v>294</v>
      </c>
      <c r="E232" s="3" t="s">
        <v>265</v>
      </c>
      <c r="F232" s="2">
        <v>5660</v>
      </c>
      <c r="G232" s="3">
        <v>3</v>
      </c>
      <c r="H232" s="2">
        <f t="shared" si="2"/>
        <v>16980</v>
      </c>
      <c r="I232" s="3" t="s">
        <v>88</v>
      </c>
      <c r="J232" s="3" t="s">
        <v>15</v>
      </c>
      <c r="K232" s="3" t="s">
        <v>395</v>
      </c>
      <c r="L232" s="9" t="s">
        <v>399</v>
      </c>
      <c r="M232" s="9" t="s">
        <v>400</v>
      </c>
    </row>
    <row r="233" spans="1:13" ht="75" x14ac:dyDescent="0.25">
      <c r="A233" s="3">
        <v>185</v>
      </c>
      <c r="B233" s="3" t="s">
        <v>13</v>
      </c>
      <c r="C233" s="4" t="s">
        <v>295</v>
      </c>
      <c r="D233" s="4" t="s">
        <v>295</v>
      </c>
      <c r="E233" s="3" t="s">
        <v>265</v>
      </c>
      <c r="F233" s="2">
        <v>340.9</v>
      </c>
      <c r="G233" s="3">
        <v>20</v>
      </c>
      <c r="H233" s="2">
        <f t="shared" si="2"/>
        <v>6818</v>
      </c>
      <c r="I233" s="3" t="s">
        <v>88</v>
      </c>
      <c r="J233" s="3" t="s">
        <v>15</v>
      </c>
      <c r="K233" s="3" t="s">
        <v>395</v>
      </c>
      <c r="L233" s="9" t="s">
        <v>399</v>
      </c>
      <c r="M233" s="9" t="s">
        <v>400</v>
      </c>
    </row>
    <row r="234" spans="1:13" ht="75" x14ac:dyDescent="0.25">
      <c r="A234" s="3">
        <v>186</v>
      </c>
      <c r="B234" s="3" t="s">
        <v>13</v>
      </c>
      <c r="C234" s="4" t="s">
        <v>296</v>
      </c>
      <c r="D234" s="4" t="s">
        <v>296</v>
      </c>
      <c r="E234" s="3" t="s">
        <v>265</v>
      </c>
      <c r="F234" s="2">
        <v>456.46</v>
      </c>
      <c r="G234" s="3">
        <v>20</v>
      </c>
      <c r="H234" s="2">
        <f t="shared" si="2"/>
        <v>9129.1999999999989</v>
      </c>
      <c r="I234" s="3" t="s">
        <v>88</v>
      </c>
      <c r="J234" s="3" t="s">
        <v>15</v>
      </c>
      <c r="K234" s="3" t="s">
        <v>395</v>
      </c>
      <c r="L234" s="9" t="s">
        <v>399</v>
      </c>
      <c r="M234" s="9" t="s">
        <v>400</v>
      </c>
    </row>
    <row r="235" spans="1:13" ht="75" x14ac:dyDescent="0.25">
      <c r="A235" s="3">
        <v>187</v>
      </c>
      <c r="B235" s="3" t="s">
        <v>13</v>
      </c>
      <c r="C235" s="4" t="s">
        <v>297</v>
      </c>
      <c r="D235" s="4" t="s">
        <v>297</v>
      </c>
      <c r="E235" s="3" t="s">
        <v>265</v>
      </c>
      <c r="F235" s="2">
        <v>6320</v>
      </c>
      <c r="G235" s="3">
        <v>1</v>
      </c>
      <c r="H235" s="2">
        <f t="shared" ref="H235:H262" si="3">F235*G235</f>
        <v>6320</v>
      </c>
      <c r="I235" s="3" t="s">
        <v>88</v>
      </c>
      <c r="J235" s="3" t="s">
        <v>15</v>
      </c>
      <c r="K235" s="3" t="s">
        <v>395</v>
      </c>
      <c r="L235" s="9" t="s">
        <v>399</v>
      </c>
      <c r="M235" s="9" t="s">
        <v>400</v>
      </c>
    </row>
    <row r="236" spans="1:13" ht="75" x14ac:dyDescent="0.25">
      <c r="A236" s="3">
        <v>188</v>
      </c>
      <c r="B236" s="3" t="s">
        <v>13</v>
      </c>
      <c r="C236" s="4" t="s">
        <v>298</v>
      </c>
      <c r="D236" s="4" t="s">
        <v>298</v>
      </c>
      <c r="E236" s="3" t="s">
        <v>265</v>
      </c>
      <c r="F236" s="2">
        <v>150</v>
      </c>
      <c r="G236" s="3">
        <v>1000</v>
      </c>
      <c r="H236" s="2">
        <f t="shared" si="3"/>
        <v>150000</v>
      </c>
      <c r="I236" s="3" t="s">
        <v>88</v>
      </c>
      <c r="J236" s="3" t="s">
        <v>15</v>
      </c>
      <c r="K236" s="3" t="s">
        <v>395</v>
      </c>
      <c r="L236" s="9" t="s">
        <v>399</v>
      </c>
      <c r="M236" s="9" t="s">
        <v>400</v>
      </c>
    </row>
    <row r="237" spans="1:13" ht="75" x14ac:dyDescent="0.25">
      <c r="A237" s="3">
        <v>189</v>
      </c>
      <c r="B237" s="3" t="s">
        <v>13</v>
      </c>
      <c r="C237" s="4" t="s">
        <v>299</v>
      </c>
      <c r="D237" s="4" t="s">
        <v>299</v>
      </c>
      <c r="E237" s="3" t="s">
        <v>265</v>
      </c>
      <c r="F237" s="2">
        <v>85</v>
      </c>
      <c r="G237" s="3">
        <v>50</v>
      </c>
      <c r="H237" s="2">
        <f t="shared" si="3"/>
        <v>4250</v>
      </c>
      <c r="I237" s="3" t="s">
        <v>88</v>
      </c>
      <c r="J237" s="3" t="s">
        <v>15</v>
      </c>
      <c r="K237" s="3" t="s">
        <v>395</v>
      </c>
      <c r="L237" s="9" t="s">
        <v>399</v>
      </c>
      <c r="M237" s="9" t="s">
        <v>400</v>
      </c>
    </row>
    <row r="238" spans="1:13" ht="75" x14ac:dyDescent="0.25">
      <c r="A238" s="3">
        <v>190</v>
      </c>
      <c r="B238" s="3" t="s">
        <v>13</v>
      </c>
      <c r="C238" s="4" t="s">
        <v>300</v>
      </c>
      <c r="D238" s="4" t="s">
        <v>300</v>
      </c>
      <c r="E238" s="3" t="s">
        <v>265</v>
      </c>
      <c r="F238" s="2">
        <v>53.16</v>
      </c>
      <c r="G238" s="3">
        <v>10</v>
      </c>
      <c r="H238" s="2">
        <f t="shared" si="3"/>
        <v>531.59999999999991</v>
      </c>
      <c r="I238" s="3" t="s">
        <v>88</v>
      </c>
      <c r="J238" s="3" t="s">
        <v>15</v>
      </c>
      <c r="K238" s="3" t="s">
        <v>395</v>
      </c>
      <c r="L238" s="9" t="s">
        <v>399</v>
      </c>
      <c r="M238" s="9" t="s">
        <v>400</v>
      </c>
    </row>
    <row r="239" spans="1:13" ht="75" x14ac:dyDescent="0.25">
      <c r="A239" s="3">
        <v>191</v>
      </c>
      <c r="B239" s="3" t="s">
        <v>13</v>
      </c>
      <c r="C239" s="4" t="s">
        <v>301</v>
      </c>
      <c r="D239" s="4" t="s">
        <v>301</v>
      </c>
      <c r="E239" s="3" t="s">
        <v>265</v>
      </c>
      <c r="F239" s="2">
        <v>550</v>
      </c>
      <c r="G239" s="3">
        <v>100</v>
      </c>
      <c r="H239" s="2">
        <f t="shared" si="3"/>
        <v>55000</v>
      </c>
      <c r="I239" s="3" t="s">
        <v>88</v>
      </c>
      <c r="J239" s="3" t="s">
        <v>15</v>
      </c>
      <c r="K239" s="3" t="s">
        <v>395</v>
      </c>
      <c r="L239" s="9" t="s">
        <v>399</v>
      </c>
      <c r="M239" s="9" t="s">
        <v>400</v>
      </c>
    </row>
    <row r="240" spans="1:13" ht="75" x14ac:dyDescent="0.25">
      <c r="A240" s="3">
        <v>192</v>
      </c>
      <c r="B240" s="3" t="s">
        <v>13</v>
      </c>
      <c r="C240" s="4" t="s">
        <v>302</v>
      </c>
      <c r="D240" s="4"/>
      <c r="E240" s="3" t="s">
        <v>265</v>
      </c>
      <c r="F240" s="2">
        <v>1200</v>
      </c>
      <c r="G240" s="3">
        <v>5</v>
      </c>
      <c r="H240" s="2">
        <f t="shared" si="3"/>
        <v>6000</v>
      </c>
      <c r="I240" s="3" t="s">
        <v>88</v>
      </c>
      <c r="J240" s="3" t="s">
        <v>15</v>
      </c>
      <c r="K240" s="3" t="s">
        <v>395</v>
      </c>
      <c r="L240" s="9" t="s">
        <v>399</v>
      </c>
      <c r="M240" s="9" t="s">
        <v>400</v>
      </c>
    </row>
    <row r="241" spans="1:13" ht="75" x14ac:dyDescent="0.25">
      <c r="A241" s="3">
        <v>193</v>
      </c>
      <c r="B241" s="3" t="s">
        <v>13</v>
      </c>
      <c r="C241" s="4" t="s">
        <v>303</v>
      </c>
      <c r="D241" s="4" t="s">
        <v>303</v>
      </c>
      <c r="E241" s="3" t="s">
        <v>265</v>
      </c>
      <c r="F241" s="2">
        <v>260</v>
      </c>
      <c r="G241" s="3">
        <v>10</v>
      </c>
      <c r="H241" s="2">
        <f t="shared" si="3"/>
        <v>2600</v>
      </c>
      <c r="I241" s="3" t="s">
        <v>88</v>
      </c>
      <c r="J241" s="3" t="s">
        <v>15</v>
      </c>
      <c r="K241" s="3" t="s">
        <v>395</v>
      </c>
      <c r="L241" s="9" t="s">
        <v>399</v>
      </c>
      <c r="M241" s="9" t="s">
        <v>400</v>
      </c>
    </row>
    <row r="242" spans="1:13" ht="75" x14ac:dyDescent="0.25">
      <c r="A242" s="3">
        <v>194</v>
      </c>
      <c r="B242" s="3" t="s">
        <v>13</v>
      </c>
      <c r="C242" s="4" t="s">
        <v>304</v>
      </c>
      <c r="D242" s="4" t="s">
        <v>304</v>
      </c>
      <c r="E242" s="3" t="s">
        <v>20</v>
      </c>
      <c r="F242" s="2">
        <v>460</v>
      </c>
      <c r="G242" s="3">
        <v>20</v>
      </c>
      <c r="H242" s="2">
        <f t="shared" si="3"/>
        <v>9200</v>
      </c>
      <c r="I242" s="3" t="s">
        <v>88</v>
      </c>
      <c r="J242" s="3" t="s">
        <v>15</v>
      </c>
      <c r="K242" s="3" t="s">
        <v>395</v>
      </c>
      <c r="L242" s="9" t="s">
        <v>399</v>
      </c>
      <c r="M242" s="9" t="s">
        <v>400</v>
      </c>
    </row>
    <row r="243" spans="1:13" ht="75" x14ac:dyDescent="0.25">
      <c r="A243" s="3">
        <v>195</v>
      </c>
      <c r="B243" s="3" t="s">
        <v>13</v>
      </c>
      <c r="C243" s="4" t="s">
        <v>305</v>
      </c>
      <c r="D243" s="4" t="s">
        <v>305</v>
      </c>
      <c r="E243" s="3" t="s">
        <v>265</v>
      </c>
      <c r="F243" s="2">
        <v>12</v>
      </c>
      <c r="G243" s="3">
        <v>2000</v>
      </c>
      <c r="H243" s="2">
        <f t="shared" si="3"/>
        <v>24000</v>
      </c>
      <c r="I243" s="3" t="s">
        <v>88</v>
      </c>
      <c r="J243" s="3" t="s">
        <v>15</v>
      </c>
      <c r="K243" s="3" t="s">
        <v>395</v>
      </c>
      <c r="L243" s="9" t="s">
        <v>399</v>
      </c>
      <c r="M243" s="9" t="s">
        <v>400</v>
      </c>
    </row>
    <row r="244" spans="1:13" ht="75" x14ac:dyDescent="0.25">
      <c r="A244" s="3">
        <v>196</v>
      </c>
      <c r="B244" s="3" t="s">
        <v>13</v>
      </c>
      <c r="C244" s="4" t="s">
        <v>306</v>
      </c>
      <c r="D244" s="4" t="s">
        <v>306</v>
      </c>
      <c r="E244" s="3" t="s">
        <v>265</v>
      </c>
      <c r="F244" s="2">
        <v>13.5</v>
      </c>
      <c r="G244" s="3">
        <v>25000</v>
      </c>
      <c r="H244" s="2">
        <f t="shared" si="3"/>
        <v>337500</v>
      </c>
      <c r="I244" s="3" t="s">
        <v>88</v>
      </c>
      <c r="J244" s="3" t="s">
        <v>15</v>
      </c>
      <c r="K244" s="3" t="s">
        <v>395</v>
      </c>
      <c r="L244" s="9" t="s">
        <v>399</v>
      </c>
      <c r="M244" s="9" t="s">
        <v>400</v>
      </c>
    </row>
    <row r="245" spans="1:13" ht="75" x14ac:dyDescent="0.25">
      <c r="A245" s="3">
        <v>197</v>
      </c>
      <c r="B245" s="3" t="s">
        <v>13</v>
      </c>
      <c r="C245" s="4" t="s">
        <v>307</v>
      </c>
      <c r="D245" s="4" t="s">
        <v>307</v>
      </c>
      <c r="E245" s="3" t="s">
        <v>265</v>
      </c>
      <c r="F245" s="2">
        <v>2831.22</v>
      </c>
      <c r="G245" s="3">
        <v>2</v>
      </c>
      <c r="H245" s="2">
        <f t="shared" si="3"/>
        <v>5662.44</v>
      </c>
      <c r="I245" s="3" t="s">
        <v>88</v>
      </c>
      <c r="J245" s="3" t="s">
        <v>15</v>
      </c>
      <c r="K245" s="3" t="s">
        <v>395</v>
      </c>
      <c r="L245" s="9" t="s">
        <v>399</v>
      </c>
      <c r="M245" s="9" t="s">
        <v>400</v>
      </c>
    </row>
    <row r="246" spans="1:13" ht="75" x14ac:dyDescent="0.25">
      <c r="A246" s="3">
        <v>198</v>
      </c>
      <c r="B246" s="3" t="s">
        <v>13</v>
      </c>
      <c r="C246" s="4" t="s">
        <v>308</v>
      </c>
      <c r="D246" s="4" t="s">
        <v>308</v>
      </c>
      <c r="E246" s="3" t="s">
        <v>265</v>
      </c>
      <c r="F246" s="2">
        <v>7973.64</v>
      </c>
      <c r="G246" s="3">
        <v>2</v>
      </c>
      <c r="H246" s="2">
        <f t="shared" si="3"/>
        <v>15947.28</v>
      </c>
      <c r="I246" s="3" t="s">
        <v>88</v>
      </c>
      <c r="J246" s="3" t="s">
        <v>15</v>
      </c>
      <c r="K246" s="3" t="s">
        <v>395</v>
      </c>
      <c r="L246" s="9" t="s">
        <v>399</v>
      </c>
      <c r="M246" s="9" t="s">
        <v>400</v>
      </c>
    </row>
    <row r="247" spans="1:13" ht="75" x14ac:dyDescent="0.25">
      <c r="A247" s="3">
        <v>199</v>
      </c>
      <c r="B247" s="3" t="s">
        <v>13</v>
      </c>
      <c r="C247" s="4" t="s">
        <v>309</v>
      </c>
      <c r="D247" s="4" t="s">
        <v>309</v>
      </c>
      <c r="E247" s="3" t="s">
        <v>0</v>
      </c>
      <c r="F247" s="2">
        <v>3010</v>
      </c>
      <c r="G247" s="3">
        <v>20</v>
      </c>
      <c r="H247" s="2">
        <f t="shared" si="3"/>
        <v>60200</v>
      </c>
      <c r="I247" s="3" t="s">
        <v>88</v>
      </c>
      <c r="J247" s="3" t="s">
        <v>15</v>
      </c>
      <c r="K247" s="3" t="s">
        <v>395</v>
      </c>
      <c r="L247" s="9" t="s">
        <v>399</v>
      </c>
      <c r="M247" s="9" t="s">
        <v>400</v>
      </c>
    </row>
    <row r="248" spans="1:13" ht="75" x14ac:dyDescent="0.25">
      <c r="A248" s="3">
        <v>200</v>
      </c>
      <c r="B248" s="3" t="s">
        <v>13</v>
      </c>
      <c r="C248" s="4" t="s">
        <v>310</v>
      </c>
      <c r="D248" s="4" t="s">
        <v>310</v>
      </c>
      <c r="E248" s="3" t="s">
        <v>20</v>
      </c>
      <c r="F248" s="2">
        <v>810</v>
      </c>
      <c r="G248" s="3">
        <v>5</v>
      </c>
      <c r="H248" s="2">
        <f t="shared" si="3"/>
        <v>4050</v>
      </c>
      <c r="I248" s="3" t="s">
        <v>88</v>
      </c>
      <c r="J248" s="3" t="s">
        <v>15</v>
      </c>
      <c r="K248" s="3" t="s">
        <v>395</v>
      </c>
      <c r="L248" s="9" t="s">
        <v>399</v>
      </c>
      <c r="M248" s="9" t="s">
        <v>400</v>
      </c>
    </row>
    <row r="249" spans="1:13" ht="75" x14ac:dyDescent="0.25">
      <c r="A249" s="3">
        <v>201</v>
      </c>
      <c r="B249" s="3" t="s">
        <v>13</v>
      </c>
      <c r="C249" s="4" t="s">
        <v>311</v>
      </c>
      <c r="D249" s="4" t="s">
        <v>311</v>
      </c>
      <c r="E249" s="3" t="s">
        <v>265</v>
      </c>
      <c r="F249" s="2">
        <v>395</v>
      </c>
      <c r="G249" s="3">
        <v>500</v>
      </c>
      <c r="H249" s="2">
        <f t="shared" si="3"/>
        <v>197500</v>
      </c>
      <c r="I249" s="3" t="s">
        <v>88</v>
      </c>
      <c r="J249" s="3" t="s">
        <v>15</v>
      </c>
      <c r="K249" s="3" t="s">
        <v>395</v>
      </c>
      <c r="L249" s="9" t="s">
        <v>399</v>
      </c>
      <c r="M249" s="9" t="s">
        <v>400</v>
      </c>
    </row>
    <row r="250" spans="1:13" ht="75" x14ac:dyDescent="0.25">
      <c r="A250" s="3">
        <v>202</v>
      </c>
      <c r="B250" s="3" t="s">
        <v>13</v>
      </c>
      <c r="C250" s="4" t="s">
        <v>312</v>
      </c>
      <c r="D250" s="4" t="s">
        <v>312</v>
      </c>
      <c r="E250" s="3" t="s">
        <v>265</v>
      </c>
      <c r="F250" s="2">
        <v>6933.6</v>
      </c>
      <c r="G250" s="3">
        <v>3</v>
      </c>
      <c r="H250" s="2">
        <f t="shared" si="3"/>
        <v>20800.800000000003</v>
      </c>
      <c r="I250" s="3" t="s">
        <v>88</v>
      </c>
      <c r="J250" s="3" t="s">
        <v>15</v>
      </c>
      <c r="K250" s="3" t="s">
        <v>395</v>
      </c>
      <c r="L250" s="9" t="s">
        <v>399</v>
      </c>
      <c r="M250" s="9" t="s">
        <v>400</v>
      </c>
    </row>
    <row r="251" spans="1:13" ht="75" x14ac:dyDescent="0.25">
      <c r="A251" s="3">
        <v>203</v>
      </c>
      <c r="B251" s="3" t="s">
        <v>13</v>
      </c>
      <c r="C251" s="4" t="s">
        <v>313</v>
      </c>
      <c r="D251" s="4" t="s">
        <v>313</v>
      </c>
      <c r="E251" s="3" t="s">
        <v>104</v>
      </c>
      <c r="F251" s="2">
        <v>2400</v>
      </c>
      <c r="G251" s="3">
        <v>1</v>
      </c>
      <c r="H251" s="2">
        <f t="shared" si="3"/>
        <v>2400</v>
      </c>
      <c r="I251" s="3" t="s">
        <v>88</v>
      </c>
      <c r="J251" s="3" t="s">
        <v>15</v>
      </c>
      <c r="K251" s="3" t="s">
        <v>395</v>
      </c>
      <c r="L251" s="9" t="s">
        <v>399</v>
      </c>
      <c r="M251" s="9" t="s">
        <v>400</v>
      </c>
    </row>
    <row r="252" spans="1:13" ht="75" x14ac:dyDescent="0.25">
      <c r="A252" s="3">
        <v>204</v>
      </c>
      <c r="B252" s="3" t="s">
        <v>13</v>
      </c>
      <c r="C252" s="4" t="s">
        <v>314</v>
      </c>
      <c r="D252" s="4" t="s">
        <v>314</v>
      </c>
      <c r="E252" s="3" t="s">
        <v>265</v>
      </c>
      <c r="F252" s="2">
        <v>18205.32</v>
      </c>
      <c r="G252" s="3">
        <v>2</v>
      </c>
      <c r="H252" s="2">
        <f t="shared" si="3"/>
        <v>36410.639999999999</v>
      </c>
      <c r="I252" s="3" t="s">
        <v>88</v>
      </c>
      <c r="J252" s="3" t="s">
        <v>15</v>
      </c>
      <c r="K252" s="3" t="s">
        <v>395</v>
      </c>
      <c r="L252" s="9" t="s">
        <v>399</v>
      </c>
      <c r="M252" s="9" t="s">
        <v>400</v>
      </c>
    </row>
    <row r="253" spans="1:13" ht="27.75" customHeight="1" x14ac:dyDescent="0.25">
      <c r="A253" s="6" t="s">
        <v>318</v>
      </c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 ht="75" x14ac:dyDescent="0.25">
      <c r="A254" s="3">
        <v>206</v>
      </c>
      <c r="B254" s="3" t="s">
        <v>13</v>
      </c>
      <c r="C254" s="4" t="s">
        <v>315</v>
      </c>
      <c r="D254" s="4" t="s">
        <v>315</v>
      </c>
      <c r="E254" s="3" t="s">
        <v>20</v>
      </c>
      <c r="F254" s="2">
        <v>3400</v>
      </c>
      <c r="G254" s="3">
        <v>5</v>
      </c>
      <c r="H254" s="2">
        <f t="shared" si="3"/>
        <v>17000</v>
      </c>
      <c r="I254" s="3" t="s">
        <v>88</v>
      </c>
      <c r="J254" s="3" t="s">
        <v>15</v>
      </c>
      <c r="K254" s="3" t="s">
        <v>395</v>
      </c>
      <c r="L254" s="9" t="s">
        <v>399</v>
      </c>
      <c r="M254" s="9" t="s">
        <v>400</v>
      </c>
    </row>
    <row r="255" spans="1:13" ht="75" x14ac:dyDescent="0.25">
      <c r="A255" s="3">
        <v>207</v>
      </c>
      <c r="B255" s="3" t="s">
        <v>13</v>
      </c>
      <c r="C255" s="4" t="s">
        <v>316</v>
      </c>
      <c r="D255" s="4" t="s">
        <v>316</v>
      </c>
      <c r="E255" s="3" t="s">
        <v>20</v>
      </c>
      <c r="F255" s="2">
        <v>3400</v>
      </c>
      <c r="G255" s="3">
        <v>15</v>
      </c>
      <c r="H255" s="2">
        <f t="shared" si="3"/>
        <v>51000</v>
      </c>
      <c r="I255" s="3" t="s">
        <v>88</v>
      </c>
      <c r="J255" s="3" t="s">
        <v>15</v>
      </c>
      <c r="K255" s="3" t="s">
        <v>395</v>
      </c>
      <c r="L255" s="9" t="s">
        <v>399</v>
      </c>
      <c r="M255" s="9" t="s">
        <v>400</v>
      </c>
    </row>
    <row r="256" spans="1:13" ht="75" x14ac:dyDescent="0.25">
      <c r="A256" s="3">
        <v>208</v>
      </c>
      <c r="B256" s="3" t="s">
        <v>13</v>
      </c>
      <c r="C256" s="4" t="s">
        <v>317</v>
      </c>
      <c r="D256" s="4" t="s">
        <v>317</v>
      </c>
      <c r="E256" s="3" t="s">
        <v>20</v>
      </c>
      <c r="F256" s="2">
        <v>51000</v>
      </c>
      <c r="G256" s="3">
        <v>2</v>
      </c>
      <c r="H256" s="2">
        <f t="shared" si="3"/>
        <v>102000</v>
      </c>
      <c r="I256" s="3" t="s">
        <v>88</v>
      </c>
      <c r="J256" s="3" t="s">
        <v>15</v>
      </c>
      <c r="K256" s="3" t="s">
        <v>395</v>
      </c>
      <c r="L256" s="9" t="s">
        <v>399</v>
      </c>
      <c r="M256" s="9" t="s">
        <v>400</v>
      </c>
    </row>
    <row r="257" spans="1:13" ht="27" customHeight="1" x14ac:dyDescent="0.25">
      <c r="A257" s="6" t="s">
        <v>319</v>
      </c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13" ht="75" x14ac:dyDescent="0.25">
      <c r="A258" s="3">
        <v>209</v>
      </c>
      <c r="B258" s="3" t="s">
        <v>13</v>
      </c>
      <c r="C258" s="4" t="s">
        <v>320</v>
      </c>
      <c r="D258" s="4" t="s">
        <v>321</v>
      </c>
      <c r="E258" s="3" t="s">
        <v>20</v>
      </c>
      <c r="F258" s="4">
        <v>6300</v>
      </c>
      <c r="G258" s="3">
        <v>5</v>
      </c>
      <c r="H258" s="4">
        <f t="shared" si="3"/>
        <v>31500</v>
      </c>
      <c r="I258" s="3" t="s">
        <v>88</v>
      </c>
      <c r="J258" s="3" t="s">
        <v>15</v>
      </c>
      <c r="K258" s="3" t="s">
        <v>395</v>
      </c>
      <c r="L258" s="9" t="s">
        <v>399</v>
      </c>
      <c r="M258" s="9" t="s">
        <v>400</v>
      </c>
    </row>
    <row r="259" spans="1:13" ht="75" x14ac:dyDescent="0.25">
      <c r="A259" s="3">
        <v>210</v>
      </c>
      <c r="B259" s="3" t="s">
        <v>13</v>
      </c>
      <c r="C259" s="4" t="s">
        <v>322</v>
      </c>
      <c r="D259" s="4" t="s">
        <v>323</v>
      </c>
      <c r="E259" s="3" t="s">
        <v>20</v>
      </c>
      <c r="F259" s="4">
        <v>6450</v>
      </c>
      <c r="G259" s="3">
        <v>20</v>
      </c>
      <c r="H259" s="4">
        <f t="shared" si="3"/>
        <v>129000</v>
      </c>
      <c r="I259" s="3" t="s">
        <v>88</v>
      </c>
      <c r="J259" s="3" t="s">
        <v>15</v>
      </c>
      <c r="K259" s="3" t="s">
        <v>395</v>
      </c>
      <c r="L259" s="9" t="s">
        <v>399</v>
      </c>
      <c r="M259" s="9" t="s">
        <v>400</v>
      </c>
    </row>
    <row r="260" spans="1:13" ht="75" x14ac:dyDescent="0.25">
      <c r="A260" s="3">
        <v>211</v>
      </c>
      <c r="B260" s="3" t="s">
        <v>13</v>
      </c>
      <c r="C260" s="4" t="s">
        <v>324</v>
      </c>
      <c r="D260" s="4" t="s">
        <v>325</v>
      </c>
      <c r="E260" s="3" t="s">
        <v>20</v>
      </c>
      <c r="F260" s="4">
        <v>6450</v>
      </c>
      <c r="G260" s="3">
        <v>20</v>
      </c>
      <c r="H260" s="4">
        <f t="shared" si="3"/>
        <v>129000</v>
      </c>
      <c r="I260" s="3" t="s">
        <v>88</v>
      </c>
      <c r="J260" s="3" t="s">
        <v>15</v>
      </c>
      <c r="K260" s="3" t="s">
        <v>395</v>
      </c>
      <c r="L260" s="9" t="s">
        <v>399</v>
      </c>
      <c r="M260" s="9" t="s">
        <v>400</v>
      </c>
    </row>
    <row r="261" spans="1:13" ht="75" x14ac:dyDescent="0.25">
      <c r="A261" s="3">
        <v>212</v>
      </c>
      <c r="B261" s="3" t="s">
        <v>13</v>
      </c>
      <c r="C261" s="4" t="s">
        <v>326</v>
      </c>
      <c r="D261" s="4" t="s">
        <v>327</v>
      </c>
      <c r="E261" s="3" t="s">
        <v>20</v>
      </c>
      <c r="F261" s="4">
        <v>14700</v>
      </c>
      <c r="G261" s="3">
        <v>20</v>
      </c>
      <c r="H261" s="4">
        <f t="shared" si="3"/>
        <v>294000</v>
      </c>
      <c r="I261" s="3" t="s">
        <v>88</v>
      </c>
      <c r="J261" s="3" t="s">
        <v>15</v>
      </c>
      <c r="K261" s="3" t="s">
        <v>395</v>
      </c>
      <c r="L261" s="9" t="s">
        <v>399</v>
      </c>
      <c r="M261" s="9" t="s">
        <v>400</v>
      </c>
    </row>
    <row r="262" spans="1:13" ht="75" x14ac:dyDescent="0.25">
      <c r="A262" s="3">
        <v>213</v>
      </c>
      <c r="B262" s="3" t="s">
        <v>13</v>
      </c>
      <c r="C262" s="4" t="s">
        <v>328</v>
      </c>
      <c r="D262" s="4" t="s">
        <v>329</v>
      </c>
      <c r="E262" s="3" t="s">
        <v>20</v>
      </c>
      <c r="F262" s="4">
        <v>26000</v>
      </c>
      <c r="G262" s="3">
        <v>10</v>
      </c>
      <c r="H262" s="4">
        <f t="shared" si="3"/>
        <v>260000</v>
      </c>
      <c r="I262" s="3" t="s">
        <v>88</v>
      </c>
      <c r="J262" s="3" t="s">
        <v>15</v>
      </c>
      <c r="K262" s="3" t="s">
        <v>395</v>
      </c>
      <c r="L262" s="9" t="s">
        <v>399</v>
      </c>
      <c r="M262" s="9" t="s">
        <v>400</v>
      </c>
    </row>
  </sheetData>
  <mergeCells count="44">
    <mergeCell ref="A253:M253"/>
    <mergeCell ref="A257:M257"/>
    <mergeCell ref="A71:M71"/>
    <mergeCell ref="A77:M77"/>
    <mergeCell ref="A73:M73"/>
    <mergeCell ref="A205:M205"/>
    <mergeCell ref="A207:M207"/>
    <mergeCell ref="A194:M194"/>
    <mergeCell ref="A195:M195"/>
    <mergeCell ref="A198:M198"/>
    <mergeCell ref="A200:M200"/>
    <mergeCell ref="A202:M202"/>
    <mergeCell ref="A75:M75"/>
    <mergeCell ref="A80:M80"/>
    <mergeCell ref="A107:M107"/>
    <mergeCell ref="A109:M109"/>
    <mergeCell ref="A61:M61"/>
    <mergeCell ref="A68:M68"/>
    <mergeCell ref="A9:M9"/>
    <mergeCell ref="A22:M22"/>
    <mergeCell ref="A25:M25"/>
    <mergeCell ref="A49:M49"/>
    <mergeCell ref="A51:M51"/>
    <mergeCell ref="A2:M2"/>
    <mergeCell ref="A4:M4"/>
    <mergeCell ref="A8:M8"/>
    <mergeCell ref="A17:M17"/>
    <mergeCell ref="A20:M20"/>
    <mergeCell ref="A111:M111"/>
    <mergeCell ref="A82:M82"/>
    <mergeCell ref="A91:M91"/>
    <mergeCell ref="A94:M94"/>
    <mergeCell ref="A106:M106"/>
    <mergeCell ref="A208:M208"/>
    <mergeCell ref="A229:M229"/>
    <mergeCell ref="A140:M140"/>
    <mergeCell ref="A149:M149"/>
    <mergeCell ref="A115:M115"/>
    <mergeCell ref="A119:M119"/>
    <mergeCell ref="A121:M121"/>
    <mergeCell ref="A123:M123"/>
    <mergeCell ref="A132:M132"/>
    <mergeCell ref="A174:M174"/>
    <mergeCell ref="A183:M183"/>
  </mergeCells>
  <pageMargins left="0.19685039370078741" right="0.19685039370078741" top="0.19685039370078741" bottom="0.19685039370078741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Marchenkova</dc:creator>
  <cp:lastModifiedBy>БУХ</cp:lastModifiedBy>
  <cp:lastPrinted>2019-04-08T10:46:07Z</cp:lastPrinted>
  <dcterms:created xsi:type="dcterms:W3CDTF">2019-02-27T12:17:52Z</dcterms:created>
  <dcterms:modified xsi:type="dcterms:W3CDTF">2019-05-02T05:30:53Z</dcterms:modified>
</cp:coreProperties>
</file>